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League Leaders\2016\"/>
    </mc:Choice>
  </mc:AlternateContent>
  <bookViews>
    <workbookView xWindow="0" yWindow="0" windowWidth="23040" windowHeight="8832" firstSheet="2" activeTab="7"/>
  </bookViews>
  <sheets>
    <sheet name="RAW" sheetId="32" state="hidden" r:id="rId1"/>
    <sheet name="RAW2" sheetId="33" state="hidden" r:id="rId2"/>
    <sheet name="IPs" sheetId="1" r:id="rId3"/>
    <sheet name="BFs" sheetId="19" r:id="rId4"/>
    <sheet name="Ks" sheetId="25" r:id="rId5"/>
    <sheet name="Ws" sheetId="35" r:id="rId6"/>
    <sheet name="OA 14 IPs" sheetId="30" r:id="rId7"/>
    <sheet name="ERA 14 IPs" sheetId="31" r:id="rId8"/>
  </sheets>
  <definedNames>
    <definedName name="_xlnm._FilterDatabase" localSheetId="3" hidden="1">BFs!$B$3:$I$3</definedName>
    <definedName name="_xlnm._FilterDatabase" localSheetId="7" hidden="1">'ERA 14 IPs'!$B$3:$U$3</definedName>
    <definedName name="_xlnm._FilterDatabase" localSheetId="2" hidden="1">IPs!$B$3:$U$48</definedName>
    <definedName name="_xlnm._FilterDatabase" localSheetId="4" hidden="1">Ks!$B$3:$O$3</definedName>
    <definedName name="_xlnm._FilterDatabase" localSheetId="6" hidden="1">'OA 14 IPs'!$B$3:$T$3</definedName>
  </definedNames>
  <calcPr calcId="152511" iterateDelta="1E-4"/>
</workbook>
</file>

<file path=xl/calcChain.xml><?xml version="1.0" encoding="utf-8"?>
<calcChain xmlns="http://schemas.openxmlformats.org/spreadsheetml/2006/main">
  <c r="B4" i="19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5" i="35" l="1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</calcChain>
</file>

<file path=xl/sharedStrings.xml><?xml version="1.0" encoding="utf-8"?>
<sst xmlns="http://schemas.openxmlformats.org/spreadsheetml/2006/main" count="835" uniqueCount="91">
  <si>
    <t>R</t>
  </si>
  <si>
    <t>H</t>
  </si>
  <si>
    <t>HR</t>
  </si>
  <si>
    <t>BB</t>
  </si>
  <si>
    <t>SF</t>
  </si>
  <si>
    <t>K</t>
  </si>
  <si>
    <t>Team</t>
  </si>
  <si>
    <t>Jason Daw</t>
  </si>
  <si>
    <t>Trevor Seip</t>
  </si>
  <si>
    <t>Adam Cronin</t>
  </si>
  <si>
    <t>IP</t>
  </si>
  <si>
    <t>ER</t>
  </si>
  <si>
    <t>BF</t>
  </si>
  <si>
    <t>HB</t>
  </si>
  <si>
    <t>W</t>
  </si>
  <si>
    <t>L</t>
  </si>
  <si>
    <t>CG</t>
  </si>
  <si>
    <t>NH</t>
  </si>
  <si>
    <t>OA</t>
  </si>
  <si>
    <t>ERA</t>
  </si>
  <si>
    <t>Scott Cox</t>
  </si>
  <si>
    <t>Shawn Daw</t>
  </si>
  <si>
    <t>Dennis Dewar</t>
  </si>
  <si>
    <t>Pitcher</t>
  </si>
  <si>
    <t>Gpi</t>
  </si>
  <si>
    <t xml:space="preserve">  </t>
  </si>
  <si>
    <t>Rank</t>
  </si>
  <si>
    <t>League Leaders - INNINGS PITCHED</t>
  </si>
  <si>
    <t>League Leaders - BATTERS FACED</t>
  </si>
  <si>
    <t>Stingers</t>
  </si>
  <si>
    <t>Tigers</t>
  </si>
  <si>
    <t>DJ Stevenson</t>
  </si>
  <si>
    <t>Mike Millian</t>
  </si>
  <si>
    <t>Grizzlies</t>
  </si>
  <si>
    <t>Sting</t>
  </si>
  <si>
    <t>Brewers</t>
  </si>
  <si>
    <t>Hitmen</t>
  </si>
  <si>
    <t>League Leaders - RAW</t>
  </si>
  <si>
    <t>George Armstrong</t>
  </si>
  <si>
    <t>Jeff Sanburn</t>
  </si>
  <si>
    <t>Royals</t>
  </si>
  <si>
    <t xml:space="preserve">League Leaders - MOST STRIKE OUTS </t>
  </si>
  <si>
    <t>Scott Brookshaw</t>
  </si>
  <si>
    <t>Andrew Pearn</t>
  </si>
  <si>
    <t>Scott Kemp</t>
  </si>
  <si>
    <t>A's</t>
  </si>
  <si>
    <t>Derek Ditner</t>
  </si>
  <si>
    <t xml:space="preserve">League Leaders - MOST WINS </t>
  </si>
  <si>
    <t>Jamie Pfeifer</t>
  </si>
  <si>
    <t>Mark Verkley</t>
  </si>
  <si>
    <t>Brandon Kerr</t>
  </si>
  <si>
    <t>Ty Sebastian</t>
  </si>
  <si>
    <t>Ryan Fewster</t>
  </si>
  <si>
    <t>Chad Fink</t>
  </si>
  <si>
    <t>Matt Eidt</t>
  </si>
  <si>
    <t>Kris Wright</t>
  </si>
  <si>
    <t>Brady Honderich</t>
  </si>
  <si>
    <t>Jeremy Kropf</t>
  </si>
  <si>
    <t>Jake Wiffen</t>
  </si>
  <si>
    <t>Justin Wagler</t>
  </si>
  <si>
    <t>Athletics</t>
  </si>
  <si>
    <t>Brett Stackhouse</t>
  </si>
  <si>
    <t>Dwayne Laporte</t>
  </si>
  <si>
    <t>Nick Laporte</t>
  </si>
  <si>
    <t>Justin Laporte</t>
  </si>
  <si>
    <t>Lucas Yoder</t>
  </si>
  <si>
    <t>Evan Lindsay</t>
  </si>
  <si>
    <t>Josh Taylor</t>
  </si>
  <si>
    <t>Dan Skinner</t>
  </si>
  <si>
    <t>MacKinnon Hawkins</t>
  </si>
  <si>
    <t>Mets</t>
  </si>
  <si>
    <t>AW Millwrights</t>
  </si>
  <si>
    <t>Josh Tambling</t>
  </si>
  <si>
    <t>Kyle Machan</t>
  </si>
  <si>
    <t xml:space="preserve">Brett McPherson </t>
  </si>
  <si>
    <t xml:space="preserve">Mac Fischer </t>
  </si>
  <si>
    <t>Brett Pfiefer</t>
  </si>
  <si>
    <r>
      <t xml:space="preserve">League Leaders - LOWEST OPPONENTS AVERAGE  - </t>
    </r>
    <r>
      <rPr>
        <b/>
        <sz val="11"/>
        <color theme="1"/>
        <rFont val="Calibri"/>
        <family val="2"/>
        <scheme val="minor"/>
      </rPr>
      <t>MINIMUM 14 INNINGS PITCHED</t>
    </r>
  </si>
  <si>
    <r>
      <t xml:space="preserve">League Leaders - LOWEST EARNED RUN AVG - </t>
    </r>
    <r>
      <rPr>
        <b/>
        <sz val="11"/>
        <color theme="1"/>
        <rFont val="Calibri"/>
        <family val="2"/>
        <scheme val="minor"/>
      </rPr>
      <t>MINIMUM 14 INNINGS PITCHED</t>
    </r>
  </si>
  <si>
    <t>Jamieson Hergott</t>
  </si>
  <si>
    <t>BEN YOST</t>
  </si>
  <si>
    <t>SCOTT ROPP</t>
  </si>
  <si>
    <t>COLTON BISCH</t>
  </si>
  <si>
    <t>Barry Eidt</t>
  </si>
  <si>
    <t>Dylan Ward</t>
  </si>
  <si>
    <t>NICK BEGGS</t>
  </si>
  <si>
    <t>Lane Sebastian</t>
  </si>
  <si>
    <t>Must have 35 innings pitched</t>
  </si>
  <si>
    <t>to qualify for the ERA title</t>
  </si>
  <si>
    <t>Scott McDonald</t>
  </si>
  <si>
    <t>Scott Payne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</si>
</sst>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3" fillId="0" borderId="0"/>
    <xf numFmtId="0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6" borderId="3" applyNumberFormat="0" applyAlignment="0" applyProtection="0"/>
    <xf numFmtId="0" fontId="8" fillId="14" borderId="4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3" applyNumberFormat="0" applyAlignment="0" applyProtection="0"/>
    <xf numFmtId="0" fontId="15" fillId="0" borderId="8" applyNumberFormat="0" applyFill="0" applyAlignment="0" applyProtection="0"/>
    <xf numFmtId="0" fontId="16" fillId="7" borderId="0" applyNumberFormat="0" applyBorder="0" applyAlignment="0" applyProtection="0"/>
    <xf numFmtId="0" fontId="3" fillId="7" borderId="9" applyNumberFormat="0" applyAlignment="0" applyProtection="0"/>
    <xf numFmtId="0" fontId="17" fillId="6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" fontId="0" fillId="2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2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cel Built-in Normal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workbookViewId="0">
      <selection sqref="A1:XFD1048576"/>
    </sheetView>
  </sheetViews>
  <sheetFormatPr defaultRowHeight="14.4" x14ac:dyDescent="0.3"/>
  <cols>
    <col min="2" max="2" width="13.33203125" customWidth="1"/>
    <col min="3" max="3" width="18" customWidth="1"/>
    <col min="4" max="4" width="8.109375" customWidth="1"/>
    <col min="5" max="5" width="8.88671875" style="6" customWidth="1"/>
    <col min="6" max="17" width="8.88671875" customWidth="1"/>
    <col min="18" max="18" width="8.88671875" style="17" customWidth="1"/>
    <col min="19" max="19" width="8.88671875" style="1" customWidth="1"/>
    <col min="20" max="20" width="8.88671875" style="21" customWidth="1"/>
  </cols>
  <sheetData>
    <row r="1" spans="2:20" x14ac:dyDescent="0.3">
      <c r="B1" t="s">
        <v>37</v>
      </c>
    </row>
    <row r="3" spans="2:20" x14ac:dyDescent="0.3">
      <c r="B3" s="3" t="s">
        <v>6</v>
      </c>
      <c r="C3" s="3" t="s">
        <v>23</v>
      </c>
      <c r="D3" s="3" t="s">
        <v>24</v>
      </c>
      <c r="E3" s="2" t="s">
        <v>10</v>
      </c>
      <c r="F3" s="3" t="s">
        <v>0</v>
      </c>
      <c r="G3" s="3" t="s">
        <v>11</v>
      </c>
      <c r="H3" s="3" t="s">
        <v>12</v>
      </c>
      <c r="I3" s="3" t="s">
        <v>1</v>
      </c>
      <c r="J3" s="3" t="s">
        <v>2</v>
      </c>
      <c r="K3" s="3" t="s">
        <v>3</v>
      </c>
      <c r="L3" s="3" t="s">
        <v>13</v>
      </c>
      <c r="M3" s="3" t="s">
        <v>4</v>
      </c>
      <c r="N3" s="3" t="s">
        <v>5</v>
      </c>
      <c r="O3" s="3" t="s">
        <v>14</v>
      </c>
      <c r="P3" s="3" t="s">
        <v>15</v>
      </c>
      <c r="Q3" s="3" t="s">
        <v>16</v>
      </c>
      <c r="R3" s="18" t="s">
        <v>17</v>
      </c>
      <c r="S3" s="4" t="s">
        <v>18</v>
      </c>
      <c r="T3" s="9" t="s">
        <v>19</v>
      </c>
    </row>
    <row r="4" spans="2:20" x14ac:dyDescent="0.3">
      <c r="B4" s="7" t="s">
        <v>45</v>
      </c>
      <c r="C4" s="12" t="s">
        <v>44</v>
      </c>
      <c r="D4" s="12">
        <v>8</v>
      </c>
      <c r="E4" s="13">
        <v>30.7</v>
      </c>
      <c r="F4" s="12">
        <v>25</v>
      </c>
      <c r="G4" s="12">
        <v>14</v>
      </c>
      <c r="H4" s="12">
        <v>146</v>
      </c>
      <c r="I4" s="12">
        <v>29</v>
      </c>
      <c r="J4" s="12">
        <v>1</v>
      </c>
      <c r="K4" s="12">
        <v>12</v>
      </c>
      <c r="L4" s="12">
        <v>3</v>
      </c>
      <c r="M4" s="12">
        <v>0</v>
      </c>
      <c r="N4" s="12">
        <v>22</v>
      </c>
      <c r="O4" s="12">
        <v>3</v>
      </c>
      <c r="P4" s="12">
        <v>1</v>
      </c>
      <c r="Q4" s="12">
        <v>4</v>
      </c>
      <c r="R4" s="19">
        <v>0</v>
      </c>
      <c r="S4" s="14">
        <v>0.22137404580152673</v>
      </c>
      <c r="T4" s="15">
        <v>3.1921824104234529</v>
      </c>
    </row>
    <row r="5" spans="2:20" x14ac:dyDescent="0.3">
      <c r="B5" s="7" t="s">
        <v>45</v>
      </c>
      <c r="C5" s="7" t="s">
        <v>48</v>
      </c>
      <c r="D5" s="7">
        <v>5</v>
      </c>
      <c r="E5" s="8">
        <v>23.3</v>
      </c>
      <c r="F5" s="7">
        <v>24</v>
      </c>
      <c r="G5" s="7">
        <v>20</v>
      </c>
      <c r="H5" s="7">
        <v>125</v>
      </c>
      <c r="I5" s="7">
        <v>33</v>
      </c>
      <c r="J5" s="7">
        <v>4</v>
      </c>
      <c r="K5" s="7">
        <v>13</v>
      </c>
      <c r="L5" s="7">
        <v>0</v>
      </c>
      <c r="M5" s="7">
        <v>0</v>
      </c>
      <c r="N5" s="7">
        <v>21</v>
      </c>
      <c r="O5" s="7">
        <v>3</v>
      </c>
      <c r="P5" s="7">
        <v>2</v>
      </c>
      <c r="Q5" s="7">
        <v>4</v>
      </c>
      <c r="R5" s="20">
        <v>0</v>
      </c>
      <c r="S5" s="10">
        <v>0.29464285714285715</v>
      </c>
      <c r="T5" s="11">
        <v>6.0085836909871251</v>
      </c>
    </row>
    <row r="6" spans="2:20" x14ac:dyDescent="0.3">
      <c r="B6" s="7" t="s">
        <v>45</v>
      </c>
      <c r="C6" s="7" t="s">
        <v>43</v>
      </c>
      <c r="D6" s="7">
        <v>4</v>
      </c>
      <c r="E6" s="8">
        <v>15</v>
      </c>
      <c r="F6" s="7">
        <v>29</v>
      </c>
      <c r="G6" s="7">
        <v>22</v>
      </c>
      <c r="H6" s="7">
        <v>99</v>
      </c>
      <c r="I6" s="7">
        <v>28</v>
      </c>
      <c r="J6" s="7">
        <v>3</v>
      </c>
      <c r="K6" s="7">
        <v>21</v>
      </c>
      <c r="L6" s="7">
        <v>1</v>
      </c>
      <c r="M6" s="7">
        <v>0</v>
      </c>
      <c r="N6" s="7">
        <v>12</v>
      </c>
      <c r="O6" s="7">
        <v>3</v>
      </c>
      <c r="P6" s="7">
        <v>0</v>
      </c>
      <c r="Q6" s="7">
        <v>0</v>
      </c>
      <c r="R6" s="20">
        <v>0</v>
      </c>
      <c r="S6" s="10">
        <v>0.36363636363636365</v>
      </c>
      <c r="T6" s="11">
        <v>10.266666666666666</v>
      </c>
    </row>
    <row r="7" spans="2:20" x14ac:dyDescent="0.3">
      <c r="B7" s="7" t="s">
        <v>45</v>
      </c>
      <c r="C7" s="7" t="s">
        <v>52</v>
      </c>
      <c r="D7" s="7">
        <v>0</v>
      </c>
      <c r="E7" s="8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20">
        <v>0</v>
      </c>
      <c r="S7" s="10">
        <v>0</v>
      </c>
      <c r="T7" s="11">
        <v>0</v>
      </c>
    </row>
    <row r="8" spans="2:20" x14ac:dyDescent="0.3">
      <c r="B8" s="7" t="s">
        <v>45</v>
      </c>
      <c r="C8" s="7" t="s">
        <v>42</v>
      </c>
      <c r="D8" s="7">
        <v>8</v>
      </c>
      <c r="E8" s="8">
        <v>47</v>
      </c>
      <c r="F8" s="7">
        <v>18</v>
      </c>
      <c r="G8" s="7">
        <v>14</v>
      </c>
      <c r="H8" s="7">
        <v>200</v>
      </c>
      <c r="I8" s="7">
        <v>47</v>
      </c>
      <c r="J8" s="7">
        <v>6</v>
      </c>
      <c r="K8" s="7">
        <v>9</v>
      </c>
      <c r="L8" s="7">
        <v>0</v>
      </c>
      <c r="M8" s="7">
        <v>2</v>
      </c>
      <c r="N8" s="7">
        <v>57</v>
      </c>
      <c r="O8" s="7">
        <v>8</v>
      </c>
      <c r="P8" s="7">
        <v>0</v>
      </c>
      <c r="Q8" s="7">
        <v>7</v>
      </c>
      <c r="R8" s="20">
        <v>0</v>
      </c>
      <c r="S8" s="10">
        <v>0.24867724867724866</v>
      </c>
      <c r="T8" s="11">
        <v>2.0851063829787231</v>
      </c>
    </row>
    <row r="9" spans="2:20" x14ac:dyDescent="0.3">
      <c r="B9" s="7" t="s">
        <v>60</v>
      </c>
      <c r="C9" s="7" t="s">
        <v>56</v>
      </c>
      <c r="D9" s="7">
        <v>11</v>
      </c>
      <c r="E9" s="8">
        <v>28.7</v>
      </c>
      <c r="F9" s="7">
        <v>65</v>
      </c>
      <c r="G9" s="7">
        <v>49</v>
      </c>
      <c r="H9" s="7">
        <v>180</v>
      </c>
      <c r="I9" s="7">
        <v>65</v>
      </c>
      <c r="J9" s="7">
        <v>4</v>
      </c>
      <c r="K9" s="7">
        <v>21</v>
      </c>
      <c r="L9" s="7">
        <v>0</v>
      </c>
      <c r="M9" s="7">
        <v>0</v>
      </c>
      <c r="N9" s="7">
        <v>19</v>
      </c>
      <c r="O9" s="7">
        <v>0</v>
      </c>
      <c r="P9" s="7">
        <v>7</v>
      </c>
      <c r="Q9" s="7">
        <v>0</v>
      </c>
      <c r="R9" s="20">
        <v>0</v>
      </c>
      <c r="S9" s="10">
        <v>0.4088050314465409</v>
      </c>
      <c r="T9" s="11">
        <v>11.951219512195122</v>
      </c>
    </row>
    <row r="10" spans="2:20" x14ac:dyDescent="0.3">
      <c r="B10" s="7" t="s">
        <v>60</v>
      </c>
      <c r="C10" s="7" t="s">
        <v>57</v>
      </c>
      <c r="D10" s="7">
        <v>14</v>
      </c>
      <c r="E10" s="8">
        <v>65.599999999999994</v>
      </c>
      <c r="F10" s="7">
        <v>58</v>
      </c>
      <c r="G10" s="7">
        <v>37</v>
      </c>
      <c r="H10" s="7">
        <v>317</v>
      </c>
      <c r="I10" s="7">
        <v>96</v>
      </c>
      <c r="J10" s="7">
        <v>2</v>
      </c>
      <c r="K10" s="7">
        <v>17</v>
      </c>
      <c r="L10" s="7">
        <v>1</v>
      </c>
      <c r="M10" s="7">
        <v>0</v>
      </c>
      <c r="N10" s="7">
        <v>65</v>
      </c>
      <c r="O10" s="7">
        <v>5</v>
      </c>
      <c r="P10" s="7">
        <v>5</v>
      </c>
      <c r="Q10" s="7">
        <v>5</v>
      </c>
      <c r="R10" s="20">
        <v>0</v>
      </c>
      <c r="S10" s="10">
        <v>0.32107023411371238</v>
      </c>
      <c r="T10" s="11">
        <v>3.9481707317073176</v>
      </c>
    </row>
    <row r="11" spans="2:20" x14ac:dyDescent="0.3">
      <c r="B11" s="7" t="s">
        <v>60</v>
      </c>
      <c r="C11" s="7" t="s">
        <v>58</v>
      </c>
      <c r="D11" s="7">
        <v>4</v>
      </c>
      <c r="E11" s="8">
        <v>11.3</v>
      </c>
      <c r="F11" s="7">
        <v>20</v>
      </c>
      <c r="G11" s="7">
        <v>12</v>
      </c>
      <c r="H11" s="7">
        <v>63</v>
      </c>
      <c r="I11" s="7">
        <v>21</v>
      </c>
      <c r="J11" s="7">
        <v>1</v>
      </c>
      <c r="K11" s="7">
        <v>2</v>
      </c>
      <c r="L11" s="7">
        <v>0</v>
      </c>
      <c r="M11" s="7">
        <v>0</v>
      </c>
      <c r="N11" s="7">
        <v>10</v>
      </c>
      <c r="O11" s="7">
        <v>0</v>
      </c>
      <c r="P11" s="7">
        <v>2</v>
      </c>
      <c r="Q11" s="7">
        <v>0</v>
      </c>
      <c r="R11" s="20">
        <v>0</v>
      </c>
      <c r="S11" s="10">
        <v>0.34426229508196721</v>
      </c>
      <c r="T11" s="11">
        <v>7.4336283185840699</v>
      </c>
    </row>
    <row r="12" spans="2:20" x14ac:dyDescent="0.3">
      <c r="B12" s="7" t="s">
        <v>60</v>
      </c>
      <c r="C12" s="7" t="s">
        <v>59</v>
      </c>
      <c r="D12" s="7">
        <v>2</v>
      </c>
      <c r="E12" s="8">
        <v>5.3</v>
      </c>
      <c r="F12" s="7">
        <v>8</v>
      </c>
      <c r="G12" s="7">
        <v>6</v>
      </c>
      <c r="H12" s="7">
        <v>31</v>
      </c>
      <c r="I12" s="7">
        <v>11</v>
      </c>
      <c r="J12" s="7">
        <v>0</v>
      </c>
      <c r="K12" s="7">
        <v>1</v>
      </c>
      <c r="L12" s="7">
        <v>1</v>
      </c>
      <c r="M12" s="7">
        <v>0</v>
      </c>
      <c r="N12" s="7">
        <v>4</v>
      </c>
      <c r="O12" s="7">
        <v>0</v>
      </c>
      <c r="P12" s="7">
        <v>1</v>
      </c>
      <c r="Q12" s="7">
        <v>0</v>
      </c>
      <c r="R12" s="20">
        <v>0</v>
      </c>
      <c r="S12" s="10">
        <v>0.37931034482758619</v>
      </c>
      <c r="T12" s="11">
        <v>7.9245283018867925</v>
      </c>
    </row>
    <row r="13" spans="2:20" x14ac:dyDescent="0.3">
      <c r="B13" s="7" t="s">
        <v>60</v>
      </c>
      <c r="C13" s="7" t="s">
        <v>79</v>
      </c>
      <c r="D13" s="7">
        <v>1</v>
      </c>
      <c r="E13" s="8">
        <v>2</v>
      </c>
      <c r="F13" s="7">
        <v>3</v>
      </c>
      <c r="G13" s="7">
        <v>3</v>
      </c>
      <c r="H13" s="7">
        <v>13</v>
      </c>
      <c r="I13" s="7">
        <v>4</v>
      </c>
      <c r="J13" s="7">
        <v>0</v>
      </c>
      <c r="K13" s="7">
        <v>5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20">
        <v>0</v>
      </c>
      <c r="S13" s="10">
        <v>0.5</v>
      </c>
      <c r="T13" s="11">
        <v>10.5</v>
      </c>
    </row>
    <row r="14" spans="2:20" x14ac:dyDescent="0.3">
      <c r="B14" s="16" t="s">
        <v>35</v>
      </c>
      <c r="C14" s="7" t="s">
        <v>89</v>
      </c>
      <c r="D14" s="7">
        <v>9</v>
      </c>
      <c r="E14" s="8">
        <v>28</v>
      </c>
      <c r="F14" s="7">
        <v>31</v>
      </c>
      <c r="G14" s="7">
        <v>28</v>
      </c>
      <c r="H14" s="7">
        <v>141</v>
      </c>
      <c r="I14" s="7">
        <v>34</v>
      </c>
      <c r="J14" s="7">
        <v>1</v>
      </c>
      <c r="K14" s="7">
        <v>23</v>
      </c>
      <c r="L14" s="7">
        <v>1</v>
      </c>
      <c r="M14" s="7">
        <v>3</v>
      </c>
      <c r="N14" s="7">
        <v>28</v>
      </c>
      <c r="O14" s="7">
        <v>2</v>
      </c>
      <c r="P14" s="7">
        <v>4</v>
      </c>
      <c r="Q14" s="7">
        <v>1</v>
      </c>
      <c r="R14" s="20">
        <v>0</v>
      </c>
      <c r="S14" s="10">
        <v>0.2982456140350877</v>
      </c>
      <c r="T14" s="11">
        <v>7</v>
      </c>
    </row>
    <row r="15" spans="2:20" x14ac:dyDescent="0.3">
      <c r="B15" s="16" t="s">
        <v>35</v>
      </c>
      <c r="C15" s="7" t="s">
        <v>20</v>
      </c>
      <c r="D15" s="7">
        <v>7</v>
      </c>
      <c r="E15" s="8">
        <v>21</v>
      </c>
      <c r="F15" s="7">
        <v>28</v>
      </c>
      <c r="G15" s="7">
        <v>18</v>
      </c>
      <c r="H15" s="7">
        <v>108</v>
      </c>
      <c r="I15" s="7">
        <v>29</v>
      </c>
      <c r="J15" s="7">
        <v>3</v>
      </c>
      <c r="K15" s="7">
        <v>10</v>
      </c>
      <c r="L15" s="7">
        <v>3</v>
      </c>
      <c r="M15" s="7">
        <v>0</v>
      </c>
      <c r="N15" s="7">
        <v>14</v>
      </c>
      <c r="O15" s="7">
        <v>2</v>
      </c>
      <c r="P15" s="7">
        <v>2</v>
      </c>
      <c r="Q15" s="7">
        <v>1</v>
      </c>
      <c r="R15" s="20">
        <v>0</v>
      </c>
      <c r="S15" s="10">
        <v>0.30526315789473685</v>
      </c>
      <c r="T15" s="11">
        <v>6</v>
      </c>
    </row>
    <row r="16" spans="2:20" x14ac:dyDescent="0.3">
      <c r="B16" s="16" t="s">
        <v>35</v>
      </c>
      <c r="C16" s="7" t="s">
        <v>61</v>
      </c>
      <c r="D16" s="7">
        <v>5</v>
      </c>
      <c r="E16" s="8">
        <v>15.3</v>
      </c>
      <c r="F16" s="7">
        <v>20</v>
      </c>
      <c r="G16" s="7">
        <v>17</v>
      </c>
      <c r="H16" s="7">
        <v>82</v>
      </c>
      <c r="I16" s="7">
        <v>22</v>
      </c>
      <c r="J16" s="7">
        <v>4</v>
      </c>
      <c r="K16" s="7">
        <v>13</v>
      </c>
      <c r="L16" s="7">
        <v>0</v>
      </c>
      <c r="M16" s="7">
        <v>0</v>
      </c>
      <c r="N16" s="7">
        <v>12</v>
      </c>
      <c r="O16" s="7">
        <v>1</v>
      </c>
      <c r="P16" s="7">
        <v>1</v>
      </c>
      <c r="Q16" s="7">
        <v>1</v>
      </c>
      <c r="R16" s="20">
        <v>0</v>
      </c>
      <c r="S16" s="10">
        <v>0.3188405797101449</v>
      </c>
      <c r="T16" s="11">
        <v>7.7777777777777786</v>
      </c>
    </row>
    <row r="17" spans="2:20" x14ac:dyDescent="0.3">
      <c r="B17" s="16" t="s">
        <v>35</v>
      </c>
      <c r="C17" s="7" t="s">
        <v>49</v>
      </c>
      <c r="D17" s="7">
        <v>9</v>
      </c>
      <c r="E17" s="8">
        <v>26.7</v>
      </c>
      <c r="F17" s="7">
        <v>29</v>
      </c>
      <c r="G17" s="7">
        <v>26</v>
      </c>
      <c r="H17" s="7">
        <v>136</v>
      </c>
      <c r="I17" s="7">
        <v>34</v>
      </c>
      <c r="J17" s="7">
        <v>2</v>
      </c>
      <c r="K17" s="7">
        <v>17</v>
      </c>
      <c r="L17" s="7">
        <v>0</v>
      </c>
      <c r="M17" s="7">
        <v>0</v>
      </c>
      <c r="N17" s="7">
        <v>23</v>
      </c>
      <c r="O17" s="7">
        <v>3</v>
      </c>
      <c r="P17" s="7">
        <v>1</v>
      </c>
      <c r="Q17" s="7">
        <v>1</v>
      </c>
      <c r="R17" s="20">
        <v>0</v>
      </c>
      <c r="S17" s="10">
        <v>0.2857142857142857</v>
      </c>
      <c r="T17" s="11">
        <v>6.8164794007490643</v>
      </c>
    </row>
    <row r="18" spans="2:20" x14ac:dyDescent="0.3">
      <c r="B18" s="16" t="s">
        <v>35</v>
      </c>
      <c r="C18" s="7" t="s">
        <v>9</v>
      </c>
      <c r="D18" s="7">
        <v>6</v>
      </c>
      <c r="E18" s="8">
        <v>25.6</v>
      </c>
      <c r="F18" s="7">
        <v>30</v>
      </c>
      <c r="G18" s="7">
        <v>26</v>
      </c>
      <c r="H18" s="7">
        <v>123</v>
      </c>
      <c r="I18" s="7">
        <v>39</v>
      </c>
      <c r="J18" s="7">
        <v>2</v>
      </c>
      <c r="K18" s="7">
        <v>6</v>
      </c>
      <c r="L18" s="7">
        <v>0</v>
      </c>
      <c r="M18" s="7">
        <v>0</v>
      </c>
      <c r="N18" s="7">
        <v>25</v>
      </c>
      <c r="O18" s="7">
        <v>0</v>
      </c>
      <c r="P18" s="7">
        <v>4</v>
      </c>
      <c r="Q18" s="7">
        <v>1</v>
      </c>
      <c r="R18" s="20">
        <v>0</v>
      </c>
      <c r="S18" s="10">
        <v>0.33333333333333331</v>
      </c>
      <c r="T18" s="11">
        <v>7.109375</v>
      </c>
    </row>
    <row r="19" spans="2:20" x14ac:dyDescent="0.3">
      <c r="B19" s="7" t="s">
        <v>33</v>
      </c>
      <c r="C19" s="7" t="s">
        <v>31</v>
      </c>
      <c r="D19" s="7">
        <v>15</v>
      </c>
      <c r="E19" s="8">
        <v>51.333333333333329</v>
      </c>
      <c r="F19" s="7">
        <v>46</v>
      </c>
      <c r="G19" s="7">
        <v>23</v>
      </c>
      <c r="H19" s="7">
        <v>244</v>
      </c>
      <c r="I19" s="7">
        <v>52</v>
      </c>
      <c r="J19" s="7">
        <v>3</v>
      </c>
      <c r="K19" s="7">
        <v>32</v>
      </c>
      <c r="L19" s="7">
        <v>3</v>
      </c>
      <c r="M19" s="7">
        <v>0</v>
      </c>
      <c r="N19" s="7">
        <v>47</v>
      </c>
      <c r="O19" s="7">
        <v>3</v>
      </c>
      <c r="P19" s="7">
        <v>3</v>
      </c>
      <c r="Q19" s="7">
        <v>1</v>
      </c>
      <c r="R19" s="20">
        <v>0</v>
      </c>
      <c r="S19" s="10">
        <v>0.24880382775119617</v>
      </c>
      <c r="T19" s="11">
        <v>3.1363636363636367</v>
      </c>
    </row>
    <row r="20" spans="2:20" x14ac:dyDescent="0.3">
      <c r="B20" s="7" t="s">
        <v>33</v>
      </c>
      <c r="C20" s="7" t="s">
        <v>62</v>
      </c>
      <c r="D20" s="7">
        <v>9</v>
      </c>
      <c r="E20" s="8">
        <v>34</v>
      </c>
      <c r="F20" s="7">
        <v>44</v>
      </c>
      <c r="G20" s="7">
        <v>32</v>
      </c>
      <c r="H20" s="7">
        <v>180</v>
      </c>
      <c r="I20" s="7">
        <v>62</v>
      </c>
      <c r="J20" s="7">
        <v>1</v>
      </c>
      <c r="K20" s="7">
        <v>9</v>
      </c>
      <c r="L20" s="7">
        <v>0</v>
      </c>
      <c r="M20" s="7">
        <v>0</v>
      </c>
      <c r="N20" s="7">
        <v>16</v>
      </c>
      <c r="O20" s="7">
        <v>4</v>
      </c>
      <c r="P20" s="7">
        <v>3</v>
      </c>
      <c r="Q20" s="7">
        <v>1</v>
      </c>
      <c r="R20" s="20">
        <v>0</v>
      </c>
      <c r="S20" s="10">
        <v>0.36257309941520466</v>
      </c>
      <c r="T20" s="11">
        <v>6.5882352941176467</v>
      </c>
    </row>
    <row r="21" spans="2:20" x14ac:dyDescent="0.3">
      <c r="B21" s="7" t="s">
        <v>33</v>
      </c>
      <c r="C21" s="7" t="s">
        <v>32</v>
      </c>
      <c r="D21" s="7">
        <v>0</v>
      </c>
      <c r="E21" s="8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20">
        <v>0</v>
      </c>
      <c r="S21" s="10">
        <v>0</v>
      </c>
      <c r="T21" s="11">
        <v>0</v>
      </c>
    </row>
    <row r="22" spans="2:20" x14ac:dyDescent="0.3">
      <c r="B22" s="7" t="s">
        <v>33</v>
      </c>
      <c r="C22" s="7" t="s">
        <v>63</v>
      </c>
      <c r="D22" s="7">
        <v>9</v>
      </c>
      <c r="E22" s="8">
        <v>22</v>
      </c>
      <c r="F22" s="7">
        <v>37</v>
      </c>
      <c r="G22" s="7">
        <v>29</v>
      </c>
      <c r="H22" s="7">
        <v>131</v>
      </c>
      <c r="I22" s="7">
        <v>42</v>
      </c>
      <c r="J22" s="7">
        <v>5</v>
      </c>
      <c r="K22" s="7">
        <v>16</v>
      </c>
      <c r="L22" s="7">
        <v>2</v>
      </c>
      <c r="M22" s="7">
        <v>0</v>
      </c>
      <c r="N22" s="7">
        <v>16</v>
      </c>
      <c r="O22" s="7">
        <v>0</v>
      </c>
      <c r="P22" s="7">
        <v>5</v>
      </c>
      <c r="Q22" s="7">
        <v>0</v>
      </c>
      <c r="R22" s="20">
        <v>0</v>
      </c>
      <c r="S22" s="10">
        <v>0.37168141592920356</v>
      </c>
      <c r="T22" s="11">
        <v>9.2272727272727266</v>
      </c>
    </row>
    <row r="23" spans="2:20" x14ac:dyDescent="0.3">
      <c r="B23" s="7" t="s">
        <v>33</v>
      </c>
      <c r="C23" s="7" t="s">
        <v>64</v>
      </c>
      <c r="D23" s="7">
        <v>4</v>
      </c>
      <c r="E23" s="8">
        <v>15.666666666666668</v>
      </c>
      <c r="F23" s="7">
        <v>13</v>
      </c>
      <c r="G23" s="7">
        <v>11</v>
      </c>
      <c r="H23" s="7">
        <v>75</v>
      </c>
      <c r="I23" s="7">
        <v>18</v>
      </c>
      <c r="J23" s="7">
        <v>0</v>
      </c>
      <c r="K23" s="7">
        <v>6</v>
      </c>
      <c r="L23" s="7">
        <v>0</v>
      </c>
      <c r="M23" s="7">
        <v>0</v>
      </c>
      <c r="N23" s="7">
        <v>4</v>
      </c>
      <c r="O23" s="7">
        <v>2</v>
      </c>
      <c r="P23" s="7">
        <v>0</v>
      </c>
      <c r="Q23" s="7">
        <v>0</v>
      </c>
      <c r="R23" s="20">
        <v>0</v>
      </c>
      <c r="S23" s="10">
        <v>0.2608695652173913</v>
      </c>
      <c r="T23" s="11">
        <v>4.914893617021276</v>
      </c>
    </row>
    <row r="24" spans="2:20" x14ac:dyDescent="0.3">
      <c r="B24" s="7" t="s">
        <v>36</v>
      </c>
      <c r="C24" s="7" t="s">
        <v>38</v>
      </c>
      <c r="D24" s="7">
        <v>14</v>
      </c>
      <c r="E24" s="8">
        <v>61</v>
      </c>
      <c r="F24" s="7">
        <v>10</v>
      </c>
      <c r="G24" s="7">
        <v>9</v>
      </c>
      <c r="H24" s="7">
        <v>241</v>
      </c>
      <c r="I24" s="7">
        <v>41</v>
      </c>
      <c r="J24" s="7">
        <v>3</v>
      </c>
      <c r="K24" s="7">
        <v>16</v>
      </c>
      <c r="L24" s="7">
        <v>2</v>
      </c>
      <c r="M24" s="7">
        <v>2</v>
      </c>
      <c r="N24" s="7">
        <v>108</v>
      </c>
      <c r="O24" s="7">
        <v>10</v>
      </c>
      <c r="P24" s="7">
        <v>1</v>
      </c>
      <c r="Q24" s="7">
        <v>4</v>
      </c>
      <c r="R24" s="20">
        <v>0</v>
      </c>
      <c r="S24" s="10">
        <v>0.18552036199095023</v>
      </c>
      <c r="T24" s="11">
        <v>1.0327868852459017</v>
      </c>
    </row>
    <row r="25" spans="2:20" x14ac:dyDescent="0.3">
      <c r="B25" s="7" t="s">
        <v>36</v>
      </c>
      <c r="C25" s="22" t="s">
        <v>8</v>
      </c>
      <c r="D25" s="22">
        <v>8</v>
      </c>
      <c r="E25" s="23">
        <v>35</v>
      </c>
      <c r="F25" s="22">
        <v>24</v>
      </c>
      <c r="G25" s="22">
        <v>22</v>
      </c>
      <c r="H25" s="22">
        <v>149</v>
      </c>
      <c r="I25" s="22">
        <v>39</v>
      </c>
      <c r="J25" s="22">
        <v>0</v>
      </c>
      <c r="K25" s="22">
        <v>5</v>
      </c>
      <c r="L25" s="22">
        <v>2</v>
      </c>
      <c r="M25" s="22">
        <v>2</v>
      </c>
      <c r="N25" s="22">
        <v>44</v>
      </c>
      <c r="O25" s="22">
        <v>4</v>
      </c>
      <c r="P25" s="22">
        <v>1</v>
      </c>
      <c r="Q25" s="22">
        <v>3</v>
      </c>
      <c r="R25" s="24">
        <v>0</v>
      </c>
      <c r="S25" s="25">
        <v>0.27857142857142858</v>
      </c>
      <c r="T25" s="26">
        <v>4.4000000000000004</v>
      </c>
    </row>
    <row r="26" spans="2:20" x14ac:dyDescent="0.3">
      <c r="B26" s="7" t="s">
        <v>36</v>
      </c>
      <c r="C26" s="16" t="s">
        <v>7</v>
      </c>
      <c r="D26" s="16">
        <v>8</v>
      </c>
      <c r="E26" s="27">
        <v>23</v>
      </c>
      <c r="F26" s="16">
        <v>8</v>
      </c>
      <c r="G26" s="16">
        <v>6</v>
      </c>
      <c r="H26" s="16">
        <v>88</v>
      </c>
      <c r="I26" s="16">
        <v>14</v>
      </c>
      <c r="J26" s="16">
        <v>1</v>
      </c>
      <c r="K26" s="16">
        <v>3</v>
      </c>
      <c r="L26" s="16">
        <v>2</v>
      </c>
      <c r="M26" s="16">
        <v>1</v>
      </c>
      <c r="N26" s="16">
        <v>25</v>
      </c>
      <c r="O26" s="16">
        <v>4</v>
      </c>
      <c r="P26" s="16">
        <v>0</v>
      </c>
      <c r="Q26" s="16">
        <v>1</v>
      </c>
      <c r="R26" s="28">
        <v>0</v>
      </c>
      <c r="S26" s="29">
        <v>0.17073170731707318</v>
      </c>
      <c r="T26" s="30">
        <v>1.826086956521739</v>
      </c>
    </row>
    <row r="27" spans="2:20" x14ac:dyDescent="0.3">
      <c r="B27" s="7" t="s">
        <v>36</v>
      </c>
      <c r="C27" s="16" t="s">
        <v>65</v>
      </c>
      <c r="D27" s="16">
        <v>1</v>
      </c>
      <c r="E27" s="27">
        <v>1</v>
      </c>
      <c r="F27" s="16">
        <v>0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28">
        <v>0</v>
      </c>
      <c r="S27" s="29">
        <v>0</v>
      </c>
      <c r="T27" s="30">
        <v>0</v>
      </c>
    </row>
    <row r="28" spans="2:20" x14ac:dyDescent="0.3">
      <c r="B28" s="7" t="s">
        <v>70</v>
      </c>
      <c r="C28" s="7" t="s">
        <v>66</v>
      </c>
      <c r="D28" s="7">
        <v>11</v>
      </c>
      <c r="E28" s="8">
        <v>46</v>
      </c>
      <c r="F28" s="7">
        <v>66</v>
      </c>
      <c r="G28" s="7">
        <v>43</v>
      </c>
      <c r="H28" s="7">
        <v>255</v>
      </c>
      <c r="I28" s="7">
        <v>68</v>
      </c>
      <c r="J28" s="7">
        <v>0</v>
      </c>
      <c r="K28" s="7">
        <v>39</v>
      </c>
      <c r="L28" s="7">
        <v>3</v>
      </c>
      <c r="M28" s="7">
        <v>4</v>
      </c>
      <c r="N28" s="7">
        <v>37</v>
      </c>
      <c r="O28" s="7">
        <v>2</v>
      </c>
      <c r="P28" s="7">
        <v>6</v>
      </c>
      <c r="Q28" s="7">
        <v>3</v>
      </c>
      <c r="R28" s="20">
        <v>0</v>
      </c>
      <c r="S28" s="10">
        <v>0.32535885167464113</v>
      </c>
      <c r="T28" s="11">
        <v>6.5434782608695654</v>
      </c>
    </row>
    <row r="29" spans="2:20" x14ac:dyDescent="0.3">
      <c r="B29" s="7" t="s">
        <v>70</v>
      </c>
      <c r="C29" s="7" t="s">
        <v>67</v>
      </c>
      <c r="D29" s="7">
        <v>9</v>
      </c>
      <c r="E29" s="8">
        <v>11.600000000000001</v>
      </c>
      <c r="F29" s="7">
        <v>40</v>
      </c>
      <c r="G29" s="7">
        <v>35</v>
      </c>
      <c r="H29" s="7">
        <v>83</v>
      </c>
      <c r="I29" s="7">
        <v>33</v>
      </c>
      <c r="J29" s="7">
        <v>3</v>
      </c>
      <c r="K29" s="7">
        <v>12</v>
      </c>
      <c r="L29" s="7">
        <v>2</v>
      </c>
      <c r="M29" s="7">
        <v>3</v>
      </c>
      <c r="N29" s="7">
        <v>6</v>
      </c>
      <c r="O29" s="7">
        <v>0</v>
      </c>
      <c r="P29" s="7">
        <v>5</v>
      </c>
      <c r="Q29" s="7">
        <v>0</v>
      </c>
      <c r="R29" s="20">
        <v>0</v>
      </c>
      <c r="S29" s="10">
        <v>0.5</v>
      </c>
      <c r="T29" s="11">
        <v>21.120689655172409</v>
      </c>
    </row>
    <row r="30" spans="2:20" x14ac:dyDescent="0.3">
      <c r="B30" s="7" t="s">
        <v>70</v>
      </c>
      <c r="C30" s="7" t="s">
        <v>68</v>
      </c>
      <c r="D30" s="7">
        <v>6</v>
      </c>
      <c r="E30" s="8">
        <v>14.3</v>
      </c>
      <c r="F30" s="7">
        <v>26</v>
      </c>
      <c r="G30" s="7">
        <v>16</v>
      </c>
      <c r="H30" s="7">
        <v>92</v>
      </c>
      <c r="I30" s="7">
        <v>34</v>
      </c>
      <c r="J30" s="7">
        <v>0</v>
      </c>
      <c r="K30" s="7">
        <v>11</v>
      </c>
      <c r="L30" s="7">
        <v>0</v>
      </c>
      <c r="M30" s="7">
        <v>2</v>
      </c>
      <c r="N30" s="7">
        <v>9</v>
      </c>
      <c r="O30" s="7">
        <v>0</v>
      </c>
      <c r="P30" s="7">
        <v>2</v>
      </c>
      <c r="Q30" s="7">
        <v>0</v>
      </c>
      <c r="R30" s="20">
        <v>0</v>
      </c>
      <c r="S30" s="10">
        <v>0.43037974683544306</v>
      </c>
      <c r="T30" s="11">
        <v>7.8321678321678316</v>
      </c>
    </row>
    <row r="31" spans="2:20" x14ac:dyDescent="0.3">
      <c r="B31" s="7" t="s">
        <v>70</v>
      </c>
      <c r="C31" s="7" t="s">
        <v>69</v>
      </c>
      <c r="D31" s="7">
        <v>9</v>
      </c>
      <c r="E31" s="8">
        <v>33.700000000000003</v>
      </c>
      <c r="F31" s="7">
        <v>33</v>
      </c>
      <c r="G31" s="7">
        <v>25</v>
      </c>
      <c r="H31" s="7">
        <v>177</v>
      </c>
      <c r="I31" s="7">
        <v>53</v>
      </c>
      <c r="J31" s="7">
        <v>4</v>
      </c>
      <c r="K31" s="7">
        <v>15</v>
      </c>
      <c r="L31" s="7">
        <v>0</v>
      </c>
      <c r="M31" s="7">
        <v>1</v>
      </c>
      <c r="N31" s="7">
        <v>30</v>
      </c>
      <c r="O31" s="7">
        <v>2</v>
      </c>
      <c r="P31" s="7">
        <v>2</v>
      </c>
      <c r="Q31" s="7">
        <v>2</v>
      </c>
      <c r="R31" s="20">
        <v>0</v>
      </c>
      <c r="S31" s="10">
        <v>0.32919254658385094</v>
      </c>
      <c r="T31" s="11">
        <v>5.1928783382789314</v>
      </c>
    </row>
    <row r="32" spans="2:20" x14ac:dyDescent="0.3">
      <c r="B32" s="7" t="s">
        <v>70</v>
      </c>
      <c r="C32" s="7" t="s">
        <v>83</v>
      </c>
      <c r="D32" s="7">
        <v>1</v>
      </c>
      <c r="E32" s="8">
        <v>1.7</v>
      </c>
      <c r="F32" s="7">
        <v>5</v>
      </c>
      <c r="G32" s="7">
        <v>5</v>
      </c>
      <c r="H32" s="7">
        <v>11</v>
      </c>
      <c r="I32" s="7">
        <v>5</v>
      </c>
      <c r="J32" s="7">
        <v>1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20">
        <v>0</v>
      </c>
      <c r="S32" s="10">
        <v>0.55555555555555558</v>
      </c>
      <c r="T32" s="11">
        <v>20.588235294117649</v>
      </c>
    </row>
    <row r="33" spans="2:20" ht="13.8" customHeight="1" x14ac:dyDescent="0.3">
      <c r="B33" s="7" t="s">
        <v>70</v>
      </c>
      <c r="C33" s="7" t="s">
        <v>84</v>
      </c>
      <c r="D33" s="7">
        <v>2</v>
      </c>
      <c r="E33" s="8">
        <v>4.4000000000000004</v>
      </c>
      <c r="F33" s="7">
        <v>6</v>
      </c>
      <c r="G33" s="7">
        <v>6</v>
      </c>
      <c r="H33" s="7">
        <v>23</v>
      </c>
      <c r="I33" s="7">
        <v>6</v>
      </c>
      <c r="J33" s="7">
        <v>0</v>
      </c>
      <c r="K33" s="7">
        <v>4</v>
      </c>
      <c r="L33" s="7">
        <v>0</v>
      </c>
      <c r="M33" s="7">
        <v>0</v>
      </c>
      <c r="N33" s="7">
        <v>2</v>
      </c>
      <c r="O33" s="7">
        <v>0</v>
      </c>
      <c r="P33" s="7">
        <v>1</v>
      </c>
      <c r="Q33" s="7">
        <v>0</v>
      </c>
      <c r="R33" s="20">
        <v>0</v>
      </c>
      <c r="S33" s="10">
        <v>0.31578947368421051</v>
      </c>
      <c r="T33" s="11">
        <v>9.545454545454545</v>
      </c>
    </row>
    <row r="34" spans="2:20" x14ac:dyDescent="0.3">
      <c r="B34" s="7" t="s">
        <v>71</v>
      </c>
      <c r="C34" s="7" t="s">
        <v>80</v>
      </c>
      <c r="D34" s="7">
        <v>10</v>
      </c>
      <c r="E34" s="8">
        <v>40.900000000000006</v>
      </c>
      <c r="F34" s="7">
        <v>57</v>
      </c>
      <c r="G34" s="7">
        <v>45</v>
      </c>
      <c r="H34" s="7">
        <v>222</v>
      </c>
      <c r="I34" s="7">
        <v>65</v>
      </c>
      <c r="J34" s="7">
        <v>7</v>
      </c>
      <c r="K34" s="7">
        <v>26</v>
      </c>
      <c r="L34" s="7">
        <v>0</v>
      </c>
      <c r="M34" s="7">
        <v>0</v>
      </c>
      <c r="N34" s="7">
        <v>39</v>
      </c>
      <c r="O34" s="7">
        <v>3</v>
      </c>
      <c r="P34" s="7">
        <v>6</v>
      </c>
      <c r="Q34" s="7">
        <v>3</v>
      </c>
      <c r="R34" s="20">
        <v>0</v>
      </c>
      <c r="S34" s="10">
        <v>0.33163265306122447</v>
      </c>
      <c r="T34" s="11">
        <v>7.7017114914425413</v>
      </c>
    </row>
    <row r="35" spans="2:20" x14ac:dyDescent="0.3">
      <c r="B35" s="7" t="s">
        <v>71</v>
      </c>
      <c r="C35" s="7" t="s">
        <v>81</v>
      </c>
      <c r="D35" s="7">
        <v>8</v>
      </c>
      <c r="E35" s="8">
        <v>31.099999999999998</v>
      </c>
      <c r="F35" s="7">
        <v>52</v>
      </c>
      <c r="G35" s="7">
        <v>42</v>
      </c>
      <c r="H35" s="7">
        <v>187</v>
      </c>
      <c r="I35" s="7">
        <v>62</v>
      </c>
      <c r="J35" s="7">
        <v>6</v>
      </c>
      <c r="K35" s="7">
        <v>36</v>
      </c>
      <c r="L35" s="7">
        <v>2</v>
      </c>
      <c r="M35" s="7">
        <v>0</v>
      </c>
      <c r="N35" s="7">
        <v>27</v>
      </c>
      <c r="O35" s="7">
        <v>2</v>
      </c>
      <c r="P35" s="7">
        <v>3</v>
      </c>
      <c r="Q35" s="7">
        <v>3</v>
      </c>
      <c r="R35" s="20">
        <v>0</v>
      </c>
      <c r="S35" s="10">
        <v>0.41610738255033558</v>
      </c>
      <c r="T35" s="11">
        <v>9.4533762057877819</v>
      </c>
    </row>
    <row r="36" spans="2:20" x14ac:dyDescent="0.3">
      <c r="B36" s="7" t="s">
        <v>71</v>
      </c>
      <c r="C36" s="7" t="s">
        <v>82</v>
      </c>
      <c r="D36" s="7">
        <v>11</v>
      </c>
      <c r="E36" s="8">
        <v>42</v>
      </c>
      <c r="F36" s="7">
        <v>40</v>
      </c>
      <c r="G36" s="7">
        <v>19</v>
      </c>
      <c r="H36" s="7">
        <v>205</v>
      </c>
      <c r="I36" s="7">
        <v>38</v>
      </c>
      <c r="J36" s="7">
        <v>1</v>
      </c>
      <c r="K36" s="7">
        <v>27</v>
      </c>
      <c r="L36" s="7">
        <v>4</v>
      </c>
      <c r="M36" s="7">
        <v>0</v>
      </c>
      <c r="N36" s="7">
        <v>54</v>
      </c>
      <c r="O36" s="7">
        <v>4</v>
      </c>
      <c r="P36" s="7">
        <v>1</v>
      </c>
      <c r="Q36" s="7">
        <v>4</v>
      </c>
      <c r="R36" s="20">
        <v>0</v>
      </c>
      <c r="S36" s="10">
        <v>0.21839080459770116</v>
      </c>
      <c r="T36" s="11">
        <v>3.1666666666666665</v>
      </c>
    </row>
    <row r="37" spans="2:20" x14ac:dyDescent="0.3">
      <c r="B37" s="7" t="s">
        <v>71</v>
      </c>
      <c r="C37" s="7" t="s">
        <v>85</v>
      </c>
      <c r="D37" s="7">
        <v>1</v>
      </c>
      <c r="E37" s="8">
        <v>2</v>
      </c>
      <c r="F37" s="7">
        <v>0</v>
      </c>
      <c r="G37" s="7">
        <v>0</v>
      </c>
      <c r="H37" s="7">
        <v>8</v>
      </c>
      <c r="I37" s="7">
        <v>3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1</v>
      </c>
      <c r="P37" s="7">
        <v>0</v>
      </c>
      <c r="Q37" s="7">
        <v>0</v>
      </c>
      <c r="R37" s="20">
        <v>0</v>
      </c>
      <c r="S37" s="10">
        <v>0.375</v>
      </c>
      <c r="T37" s="11">
        <v>0</v>
      </c>
    </row>
    <row r="38" spans="2:20" x14ac:dyDescent="0.3">
      <c r="B38" s="7" t="s">
        <v>40</v>
      </c>
      <c r="C38" s="7" t="s">
        <v>50</v>
      </c>
      <c r="D38" s="7">
        <v>12</v>
      </c>
      <c r="E38" s="8">
        <v>41.7</v>
      </c>
      <c r="F38" s="7">
        <v>81</v>
      </c>
      <c r="G38" s="7">
        <v>63</v>
      </c>
      <c r="H38" s="7">
        <v>264</v>
      </c>
      <c r="I38" s="7">
        <v>82</v>
      </c>
      <c r="J38" s="7">
        <v>9</v>
      </c>
      <c r="K38" s="7">
        <v>26</v>
      </c>
      <c r="L38" s="7">
        <v>7</v>
      </c>
      <c r="M38" s="7">
        <v>0</v>
      </c>
      <c r="N38" s="7">
        <v>46</v>
      </c>
      <c r="O38" s="7">
        <v>1</v>
      </c>
      <c r="P38" s="7">
        <v>7</v>
      </c>
      <c r="Q38" s="7">
        <v>5</v>
      </c>
      <c r="R38" s="20">
        <v>0</v>
      </c>
      <c r="S38" s="10">
        <v>0.354978354978355</v>
      </c>
      <c r="T38" s="11">
        <v>10.575539568345324</v>
      </c>
    </row>
    <row r="39" spans="2:20" x14ac:dyDescent="0.3">
      <c r="B39" s="7" t="s">
        <v>40</v>
      </c>
      <c r="C39" s="7" t="s">
        <v>46</v>
      </c>
      <c r="D39" s="7">
        <v>2</v>
      </c>
      <c r="E39" s="8">
        <v>13</v>
      </c>
      <c r="F39" s="7">
        <v>27</v>
      </c>
      <c r="G39" s="7">
        <v>27</v>
      </c>
      <c r="H39" s="7">
        <v>52</v>
      </c>
      <c r="I39" s="7">
        <v>20</v>
      </c>
      <c r="J39" s="7">
        <v>1</v>
      </c>
      <c r="K39" s="7">
        <v>5</v>
      </c>
      <c r="L39" s="7">
        <v>0</v>
      </c>
      <c r="M39" s="7">
        <v>0</v>
      </c>
      <c r="N39" s="7">
        <v>4</v>
      </c>
      <c r="O39" s="7">
        <v>0</v>
      </c>
      <c r="P39" s="7">
        <v>3</v>
      </c>
      <c r="Q39" s="7">
        <v>0</v>
      </c>
      <c r="R39" s="20">
        <v>0</v>
      </c>
      <c r="S39" s="10">
        <v>0.42553191489361702</v>
      </c>
      <c r="T39" s="11">
        <v>14.53846153846154</v>
      </c>
    </row>
    <row r="40" spans="2:20" x14ac:dyDescent="0.3">
      <c r="B40" s="7" t="s">
        <v>40</v>
      </c>
      <c r="C40" s="7" t="s">
        <v>39</v>
      </c>
      <c r="D40" s="7">
        <v>3</v>
      </c>
      <c r="E40" s="8">
        <v>11</v>
      </c>
      <c r="F40" s="7">
        <v>17</v>
      </c>
      <c r="G40" s="7">
        <v>13</v>
      </c>
      <c r="H40" s="7">
        <v>60</v>
      </c>
      <c r="I40" s="7">
        <v>17</v>
      </c>
      <c r="J40" s="7">
        <v>5</v>
      </c>
      <c r="K40" s="7">
        <v>3</v>
      </c>
      <c r="L40" s="7">
        <v>0</v>
      </c>
      <c r="M40" s="7">
        <v>0</v>
      </c>
      <c r="N40" s="7">
        <v>15</v>
      </c>
      <c r="O40" s="7">
        <v>1</v>
      </c>
      <c r="P40" s="7">
        <v>1</v>
      </c>
      <c r="Q40" s="7">
        <v>2</v>
      </c>
      <c r="R40" s="20">
        <v>0</v>
      </c>
      <c r="S40" s="10">
        <v>0.2982456140350877</v>
      </c>
      <c r="T40" s="11">
        <v>8.2727272727272734</v>
      </c>
    </row>
    <row r="41" spans="2:20" x14ac:dyDescent="0.3">
      <c r="B41" s="7" t="s">
        <v>40</v>
      </c>
      <c r="C41" s="7" t="s">
        <v>72</v>
      </c>
      <c r="D41" s="7">
        <v>5</v>
      </c>
      <c r="E41" s="8">
        <v>14</v>
      </c>
      <c r="F41" s="7">
        <v>37</v>
      </c>
      <c r="G41" s="7">
        <v>34</v>
      </c>
      <c r="H41" s="7">
        <v>88</v>
      </c>
      <c r="I41" s="7">
        <v>39</v>
      </c>
      <c r="J41" s="7">
        <v>5</v>
      </c>
      <c r="K41" s="7">
        <v>11</v>
      </c>
      <c r="L41" s="7">
        <v>1</v>
      </c>
      <c r="M41" s="7">
        <v>0</v>
      </c>
      <c r="N41" s="7">
        <v>13</v>
      </c>
      <c r="O41" s="7">
        <v>0</v>
      </c>
      <c r="P41" s="7">
        <v>2</v>
      </c>
      <c r="Q41" s="7">
        <v>1</v>
      </c>
      <c r="R41" s="20">
        <v>0</v>
      </c>
      <c r="S41" s="10">
        <v>0.51315789473684215</v>
      </c>
      <c r="T41" s="11">
        <v>17</v>
      </c>
    </row>
    <row r="42" spans="2:20" x14ac:dyDescent="0.3">
      <c r="B42" s="7" t="s">
        <v>40</v>
      </c>
      <c r="C42" s="7" t="s">
        <v>73</v>
      </c>
      <c r="D42" s="7">
        <v>4</v>
      </c>
      <c r="E42" s="8">
        <v>14</v>
      </c>
      <c r="F42" s="7">
        <v>31</v>
      </c>
      <c r="G42" s="7">
        <v>25</v>
      </c>
      <c r="H42" s="7">
        <v>74</v>
      </c>
      <c r="I42" s="7">
        <v>32</v>
      </c>
      <c r="J42" s="7">
        <v>0</v>
      </c>
      <c r="K42" s="7">
        <v>15</v>
      </c>
      <c r="L42" s="7">
        <v>1</v>
      </c>
      <c r="M42" s="7">
        <v>0</v>
      </c>
      <c r="N42" s="7">
        <v>9</v>
      </c>
      <c r="O42" s="7">
        <v>0</v>
      </c>
      <c r="P42" s="7">
        <v>3</v>
      </c>
      <c r="Q42" s="7">
        <v>0</v>
      </c>
      <c r="R42" s="20">
        <v>0</v>
      </c>
      <c r="S42" s="10">
        <v>0.55172413793103448</v>
      </c>
      <c r="T42" s="11">
        <v>12.5</v>
      </c>
    </row>
    <row r="43" spans="2:20" x14ac:dyDescent="0.3">
      <c r="B43" s="7" t="s">
        <v>40</v>
      </c>
      <c r="C43" s="7" t="s">
        <v>90</v>
      </c>
      <c r="D43" s="7">
        <v>3</v>
      </c>
      <c r="E43" s="8">
        <v>7.97</v>
      </c>
      <c r="F43" s="7">
        <v>14</v>
      </c>
      <c r="G43" s="7">
        <v>14</v>
      </c>
      <c r="H43" s="7">
        <v>46</v>
      </c>
      <c r="I43" s="7">
        <v>15</v>
      </c>
      <c r="J43" s="7">
        <v>0</v>
      </c>
      <c r="K43" s="7">
        <v>8</v>
      </c>
      <c r="L43" s="7">
        <v>0</v>
      </c>
      <c r="M43" s="7">
        <v>0</v>
      </c>
      <c r="N43" s="7">
        <v>6</v>
      </c>
      <c r="O43" s="7">
        <v>0</v>
      </c>
      <c r="P43" s="7">
        <v>2</v>
      </c>
      <c r="Q43" s="7">
        <v>1</v>
      </c>
      <c r="R43" s="20">
        <v>0</v>
      </c>
      <c r="S43" s="10">
        <v>0.39473684210526316</v>
      </c>
      <c r="T43" s="11">
        <v>12.296110414052698</v>
      </c>
    </row>
    <row r="44" spans="2:20" x14ac:dyDescent="0.3">
      <c r="B44" s="7" t="s">
        <v>29</v>
      </c>
      <c r="C44" s="7" t="s">
        <v>74</v>
      </c>
      <c r="D44" s="7">
        <v>6</v>
      </c>
      <c r="E44" s="8">
        <v>18</v>
      </c>
      <c r="F44" s="7">
        <v>21</v>
      </c>
      <c r="G44" s="7">
        <v>16</v>
      </c>
      <c r="H44" s="7">
        <v>97</v>
      </c>
      <c r="I44" s="7">
        <v>25</v>
      </c>
      <c r="J44" s="7">
        <v>2</v>
      </c>
      <c r="K44" s="7">
        <v>9</v>
      </c>
      <c r="L44" s="7">
        <v>2</v>
      </c>
      <c r="M44" s="7">
        <v>0</v>
      </c>
      <c r="N44" s="7">
        <v>8</v>
      </c>
      <c r="O44" s="7">
        <v>3</v>
      </c>
      <c r="P44" s="7">
        <v>2</v>
      </c>
      <c r="Q44" s="7">
        <v>0</v>
      </c>
      <c r="R44" s="20">
        <v>0</v>
      </c>
      <c r="S44" s="10">
        <v>0.29069767441860467</v>
      </c>
      <c r="T44" s="11">
        <v>6.2222222222222214</v>
      </c>
    </row>
    <row r="45" spans="2:20" x14ac:dyDescent="0.3">
      <c r="B45" s="7" t="s">
        <v>29</v>
      </c>
      <c r="C45" s="7" t="s">
        <v>75</v>
      </c>
      <c r="D45" s="7">
        <v>5</v>
      </c>
      <c r="E45" s="8">
        <v>22.3</v>
      </c>
      <c r="F45" s="7">
        <v>21</v>
      </c>
      <c r="G45" s="7">
        <v>20</v>
      </c>
      <c r="H45" s="7">
        <v>106</v>
      </c>
      <c r="I45" s="7">
        <v>32</v>
      </c>
      <c r="J45" s="7">
        <v>2</v>
      </c>
      <c r="K45" s="7">
        <v>8</v>
      </c>
      <c r="L45" s="7">
        <v>0</v>
      </c>
      <c r="M45" s="7">
        <v>2</v>
      </c>
      <c r="N45" s="7">
        <v>19</v>
      </c>
      <c r="O45" s="7">
        <v>2</v>
      </c>
      <c r="P45" s="7">
        <v>2</v>
      </c>
      <c r="Q45" s="7">
        <v>2</v>
      </c>
      <c r="R45" s="20">
        <v>0</v>
      </c>
      <c r="S45" s="10">
        <v>0.33333333333333331</v>
      </c>
      <c r="T45" s="11">
        <v>6.2780269058295959</v>
      </c>
    </row>
    <row r="46" spans="2:20" x14ac:dyDescent="0.3">
      <c r="B46" s="7" t="s">
        <v>29</v>
      </c>
      <c r="C46" s="7" t="s">
        <v>55</v>
      </c>
      <c r="D46" s="7">
        <v>16</v>
      </c>
      <c r="E46" s="8">
        <v>85.7</v>
      </c>
      <c r="F46" s="7">
        <v>63</v>
      </c>
      <c r="G46" s="7">
        <v>52</v>
      </c>
      <c r="H46" s="7">
        <v>375</v>
      </c>
      <c r="I46" s="7">
        <v>84</v>
      </c>
      <c r="J46" s="7">
        <v>6</v>
      </c>
      <c r="K46" s="7">
        <v>24</v>
      </c>
      <c r="L46" s="7">
        <v>2</v>
      </c>
      <c r="M46" s="7">
        <v>2</v>
      </c>
      <c r="N46" s="7">
        <v>79</v>
      </c>
      <c r="O46" s="7">
        <v>7</v>
      </c>
      <c r="P46" s="7">
        <v>4</v>
      </c>
      <c r="Q46" s="7">
        <v>6</v>
      </c>
      <c r="R46" s="20">
        <v>1</v>
      </c>
      <c r="S46" s="10">
        <v>0.24207492795389049</v>
      </c>
      <c r="T46" s="11">
        <v>4.2473745624270709</v>
      </c>
    </row>
    <row r="47" spans="2:20" x14ac:dyDescent="0.3">
      <c r="B47" s="7" t="s">
        <v>34</v>
      </c>
      <c r="C47" s="7" t="s">
        <v>54</v>
      </c>
      <c r="D47" s="7">
        <v>10</v>
      </c>
      <c r="E47" s="8">
        <v>38.700000000000003</v>
      </c>
      <c r="F47" s="7">
        <v>40</v>
      </c>
      <c r="G47" s="7">
        <v>36</v>
      </c>
      <c r="H47" s="7">
        <v>188</v>
      </c>
      <c r="I47" s="7">
        <v>48</v>
      </c>
      <c r="J47" s="7">
        <v>7</v>
      </c>
      <c r="K47" s="7">
        <v>13</v>
      </c>
      <c r="L47" s="7">
        <v>2</v>
      </c>
      <c r="M47" s="7">
        <v>0</v>
      </c>
      <c r="N47" s="7">
        <v>25</v>
      </c>
      <c r="O47" s="7">
        <v>3</v>
      </c>
      <c r="P47" s="7">
        <v>3</v>
      </c>
      <c r="Q47" s="7">
        <v>2</v>
      </c>
      <c r="R47" s="20">
        <v>0</v>
      </c>
      <c r="S47" s="10">
        <v>0.2774566473988439</v>
      </c>
      <c r="T47" s="11">
        <v>6.5116279069767442</v>
      </c>
    </row>
    <row r="48" spans="2:20" x14ac:dyDescent="0.3">
      <c r="B48" s="7" t="s">
        <v>34</v>
      </c>
      <c r="C48" s="7" t="s">
        <v>53</v>
      </c>
      <c r="D48" s="7">
        <v>11</v>
      </c>
      <c r="E48" s="8">
        <v>50.5</v>
      </c>
      <c r="F48" s="7">
        <v>35</v>
      </c>
      <c r="G48" s="7">
        <v>24</v>
      </c>
      <c r="H48" s="7">
        <v>224</v>
      </c>
      <c r="I48" s="7">
        <v>56</v>
      </c>
      <c r="J48" s="7">
        <v>4</v>
      </c>
      <c r="K48" s="7">
        <v>15</v>
      </c>
      <c r="L48" s="7">
        <v>1</v>
      </c>
      <c r="M48" s="7">
        <v>4</v>
      </c>
      <c r="N48" s="7">
        <v>52</v>
      </c>
      <c r="O48" s="7">
        <v>4</v>
      </c>
      <c r="P48" s="7">
        <v>4</v>
      </c>
      <c r="Q48" s="7">
        <v>4</v>
      </c>
      <c r="R48" s="20">
        <v>0</v>
      </c>
      <c r="S48" s="10">
        <v>0.27450980392156865</v>
      </c>
      <c r="T48" s="11">
        <v>3.3267326732673266</v>
      </c>
    </row>
    <row r="49" spans="2:20" x14ac:dyDescent="0.3">
      <c r="B49" s="7" t="s">
        <v>34</v>
      </c>
      <c r="C49" s="7" t="s">
        <v>76</v>
      </c>
      <c r="D49" s="7">
        <v>8</v>
      </c>
      <c r="E49" s="8">
        <v>36.700000000000003</v>
      </c>
      <c r="F49" s="7">
        <v>38</v>
      </c>
      <c r="G49" s="7">
        <v>27</v>
      </c>
      <c r="H49" s="7">
        <v>154</v>
      </c>
      <c r="I49" s="7">
        <v>50</v>
      </c>
      <c r="J49" s="7">
        <v>3</v>
      </c>
      <c r="K49" s="7">
        <v>22</v>
      </c>
      <c r="L49" s="7">
        <v>2</v>
      </c>
      <c r="M49" s="7">
        <v>5</v>
      </c>
      <c r="N49" s="7">
        <v>24</v>
      </c>
      <c r="O49" s="7">
        <v>2</v>
      </c>
      <c r="P49" s="7">
        <v>4</v>
      </c>
      <c r="Q49" s="7">
        <v>4</v>
      </c>
      <c r="R49" s="20">
        <v>0</v>
      </c>
      <c r="S49" s="10">
        <v>0.4</v>
      </c>
      <c r="T49" s="11">
        <v>5.1498637602179835</v>
      </c>
    </row>
    <row r="50" spans="2:20" x14ac:dyDescent="0.3">
      <c r="B50" s="7" t="s">
        <v>30</v>
      </c>
      <c r="C50" s="7" t="s">
        <v>51</v>
      </c>
      <c r="D50" s="7">
        <v>8</v>
      </c>
      <c r="E50" s="8">
        <v>35.700000000000003</v>
      </c>
      <c r="F50" s="7">
        <v>3</v>
      </c>
      <c r="G50" s="7">
        <v>3</v>
      </c>
      <c r="H50" s="7">
        <v>134</v>
      </c>
      <c r="I50" s="7">
        <v>9</v>
      </c>
      <c r="J50" s="7">
        <v>1</v>
      </c>
      <c r="K50" s="7">
        <v>7</v>
      </c>
      <c r="L50" s="7">
        <v>0</v>
      </c>
      <c r="M50" s="7">
        <v>1</v>
      </c>
      <c r="N50" s="7">
        <v>97</v>
      </c>
      <c r="O50" s="7">
        <v>4</v>
      </c>
      <c r="P50" s="7">
        <v>1</v>
      </c>
      <c r="Q50" s="7">
        <v>4</v>
      </c>
      <c r="R50" s="20">
        <v>3</v>
      </c>
      <c r="S50" s="10">
        <v>7.1428571428571425E-2</v>
      </c>
      <c r="T50" s="11">
        <v>0.58823529411764697</v>
      </c>
    </row>
    <row r="51" spans="2:20" x14ac:dyDescent="0.3">
      <c r="B51" s="7" t="s">
        <v>30</v>
      </c>
      <c r="C51" s="7" t="s">
        <v>21</v>
      </c>
      <c r="D51" s="7">
        <v>8</v>
      </c>
      <c r="E51" s="8">
        <v>35.299999999999997</v>
      </c>
      <c r="F51" s="7">
        <v>23</v>
      </c>
      <c r="G51" s="7">
        <v>21</v>
      </c>
      <c r="H51" s="7">
        <v>148</v>
      </c>
      <c r="I51" s="7">
        <v>41</v>
      </c>
      <c r="J51" s="7">
        <v>4</v>
      </c>
      <c r="K51" s="7">
        <v>5</v>
      </c>
      <c r="L51" s="7">
        <v>1</v>
      </c>
      <c r="M51" s="7">
        <v>1</v>
      </c>
      <c r="N51" s="7">
        <v>28</v>
      </c>
      <c r="O51" s="7">
        <v>5</v>
      </c>
      <c r="P51" s="7">
        <v>1</v>
      </c>
      <c r="Q51" s="7">
        <v>3</v>
      </c>
      <c r="R51" s="20">
        <v>0</v>
      </c>
      <c r="S51" s="10">
        <v>0.29078014184397161</v>
      </c>
      <c r="T51" s="11">
        <v>4.164305949008499</v>
      </c>
    </row>
    <row r="52" spans="2:20" x14ac:dyDescent="0.3">
      <c r="B52" s="7" t="s">
        <v>30</v>
      </c>
      <c r="C52" s="7" t="s">
        <v>22</v>
      </c>
      <c r="D52" s="7">
        <v>12</v>
      </c>
      <c r="E52" s="8">
        <v>49.7</v>
      </c>
      <c r="F52" s="7">
        <v>29</v>
      </c>
      <c r="G52" s="7">
        <v>26</v>
      </c>
      <c r="H52" s="7">
        <v>216</v>
      </c>
      <c r="I52" s="7">
        <v>42</v>
      </c>
      <c r="J52" s="7">
        <v>4</v>
      </c>
      <c r="K52" s="7">
        <v>16</v>
      </c>
      <c r="L52" s="7">
        <v>3</v>
      </c>
      <c r="M52" s="7">
        <v>0</v>
      </c>
      <c r="N52" s="7">
        <v>54</v>
      </c>
      <c r="O52" s="7">
        <v>7</v>
      </c>
      <c r="P52" s="7">
        <v>2</v>
      </c>
      <c r="Q52" s="7">
        <v>5</v>
      </c>
      <c r="R52" s="20">
        <v>0</v>
      </c>
      <c r="S52" s="10">
        <v>0.21319796954314721</v>
      </c>
      <c r="T52" s="11">
        <v>3.6619718309859155</v>
      </c>
    </row>
    <row r="53" spans="2:20" x14ac:dyDescent="0.3">
      <c r="B53" s="7" t="s">
        <v>30</v>
      </c>
      <c r="C53" s="7" t="s">
        <v>86</v>
      </c>
      <c r="D53" s="7">
        <v>2</v>
      </c>
      <c r="E53" s="8">
        <v>2</v>
      </c>
      <c r="F53" s="7">
        <v>2</v>
      </c>
      <c r="G53" s="7">
        <v>1</v>
      </c>
      <c r="H53" s="7">
        <v>11</v>
      </c>
      <c r="I53" s="7">
        <v>4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20">
        <v>0</v>
      </c>
      <c r="S53" s="10">
        <v>0.36363636363636365</v>
      </c>
      <c r="T53" s="11">
        <v>3.5</v>
      </c>
    </row>
  </sheetData>
  <sortState ref="B4:U39">
    <sortCondition descending="1" ref="G4:G39"/>
  </sortState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workbookViewId="0">
      <selection activeCell="B3" sqref="B3:T39"/>
    </sheetView>
  </sheetViews>
  <sheetFormatPr defaultRowHeight="14.4" x14ac:dyDescent="0.3"/>
  <cols>
    <col min="2" max="2" width="13.33203125" customWidth="1"/>
    <col min="3" max="3" width="18" customWidth="1"/>
    <col min="4" max="4" width="8.109375" customWidth="1"/>
    <col min="5" max="5" width="8.88671875" style="6" customWidth="1"/>
    <col min="6" max="17" width="8.88671875" customWidth="1"/>
    <col min="18" max="18" width="8.88671875" style="17" customWidth="1"/>
    <col min="19" max="19" width="8.88671875" style="1" customWidth="1"/>
    <col min="20" max="20" width="8.88671875" style="21" customWidth="1"/>
  </cols>
  <sheetData>
    <row r="1" spans="2:20" x14ac:dyDescent="0.3">
      <c r="B1" t="s">
        <v>37</v>
      </c>
    </row>
    <row r="3" spans="2:20" x14ac:dyDescent="0.3">
      <c r="B3" s="3" t="s">
        <v>6</v>
      </c>
      <c r="C3" s="3" t="s">
        <v>23</v>
      </c>
      <c r="D3" s="3" t="s">
        <v>24</v>
      </c>
      <c r="E3" s="2" t="s">
        <v>10</v>
      </c>
      <c r="F3" s="3" t="s">
        <v>0</v>
      </c>
      <c r="G3" s="3" t="s">
        <v>11</v>
      </c>
      <c r="H3" s="3" t="s">
        <v>12</v>
      </c>
      <c r="I3" s="3" t="s">
        <v>1</v>
      </c>
      <c r="J3" s="3" t="s">
        <v>2</v>
      </c>
      <c r="K3" s="3" t="s">
        <v>3</v>
      </c>
      <c r="L3" s="3" t="s">
        <v>13</v>
      </c>
      <c r="M3" s="3" t="s">
        <v>4</v>
      </c>
      <c r="N3" s="3" t="s">
        <v>5</v>
      </c>
      <c r="O3" s="3" t="s">
        <v>14</v>
      </c>
      <c r="P3" s="3" t="s">
        <v>15</v>
      </c>
      <c r="Q3" s="3" t="s">
        <v>16</v>
      </c>
      <c r="R3" s="18" t="s">
        <v>17</v>
      </c>
      <c r="S3" s="4" t="s">
        <v>18</v>
      </c>
      <c r="T3" s="9" t="s">
        <v>19</v>
      </c>
    </row>
    <row r="4" spans="2:20" x14ac:dyDescent="0.3">
      <c r="B4" s="7" t="s">
        <v>30</v>
      </c>
      <c r="C4" s="7" t="s">
        <v>51</v>
      </c>
      <c r="D4" s="7">
        <v>8</v>
      </c>
      <c r="E4" s="8">
        <v>35.700000000000003</v>
      </c>
      <c r="F4" s="7">
        <v>3</v>
      </c>
      <c r="G4" s="7">
        <v>3</v>
      </c>
      <c r="H4" s="7">
        <v>134</v>
      </c>
      <c r="I4" s="7">
        <v>9</v>
      </c>
      <c r="J4" s="7">
        <v>1</v>
      </c>
      <c r="K4" s="7">
        <v>7</v>
      </c>
      <c r="L4" s="7">
        <v>0</v>
      </c>
      <c r="M4" s="7">
        <v>1</v>
      </c>
      <c r="N4" s="7">
        <v>97</v>
      </c>
      <c r="O4" s="7">
        <v>4</v>
      </c>
      <c r="P4" s="7">
        <v>1</v>
      </c>
      <c r="Q4" s="7">
        <v>4</v>
      </c>
      <c r="R4" s="20">
        <v>3</v>
      </c>
      <c r="S4" s="10">
        <v>7.1428571428571425E-2</v>
      </c>
      <c r="T4" s="11">
        <v>0.58823529411764697</v>
      </c>
    </row>
    <row r="5" spans="2:20" x14ac:dyDescent="0.3">
      <c r="B5" s="7" t="s">
        <v>36</v>
      </c>
      <c r="C5" s="7" t="s">
        <v>38</v>
      </c>
      <c r="D5" s="7">
        <v>14</v>
      </c>
      <c r="E5" s="8">
        <v>61</v>
      </c>
      <c r="F5" s="7">
        <v>10</v>
      </c>
      <c r="G5" s="7">
        <v>9</v>
      </c>
      <c r="H5" s="7">
        <v>241</v>
      </c>
      <c r="I5" s="7">
        <v>41</v>
      </c>
      <c r="J5" s="7">
        <v>3</v>
      </c>
      <c r="K5" s="7">
        <v>16</v>
      </c>
      <c r="L5" s="7">
        <v>2</v>
      </c>
      <c r="M5" s="7">
        <v>2</v>
      </c>
      <c r="N5" s="7">
        <v>108</v>
      </c>
      <c r="O5" s="7">
        <v>10</v>
      </c>
      <c r="P5" s="7">
        <v>1</v>
      </c>
      <c r="Q5" s="7">
        <v>4</v>
      </c>
      <c r="R5" s="20">
        <v>0</v>
      </c>
      <c r="S5" s="10">
        <v>0.18552036199095023</v>
      </c>
      <c r="T5" s="11">
        <v>1.0327868852459017</v>
      </c>
    </row>
    <row r="6" spans="2:20" x14ac:dyDescent="0.3">
      <c r="B6" s="7" t="s">
        <v>36</v>
      </c>
      <c r="C6" s="16" t="s">
        <v>7</v>
      </c>
      <c r="D6" s="16">
        <v>8</v>
      </c>
      <c r="E6" s="27">
        <v>23</v>
      </c>
      <c r="F6" s="16">
        <v>8</v>
      </c>
      <c r="G6" s="16">
        <v>6</v>
      </c>
      <c r="H6" s="16">
        <v>88</v>
      </c>
      <c r="I6" s="16">
        <v>14</v>
      </c>
      <c r="J6" s="16">
        <v>1</v>
      </c>
      <c r="K6" s="16">
        <v>3</v>
      </c>
      <c r="L6" s="16">
        <v>2</v>
      </c>
      <c r="M6" s="16">
        <v>1</v>
      </c>
      <c r="N6" s="16">
        <v>25</v>
      </c>
      <c r="O6" s="16">
        <v>4</v>
      </c>
      <c r="P6" s="16">
        <v>0</v>
      </c>
      <c r="Q6" s="16">
        <v>1</v>
      </c>
      <c r="R6" s="28">
        <v>0</v>
      </c>
      <c r="S6" s="29">
        <v>0.17073170731707318</v>
      </c>
      <c r="T6" s="30">
        <v>1.826086956521739</v>
      </c>
    </row>
    <row r="7" spans="2:20" x14ac:dyDescent="0.3">
      <c r="B7" s="7" t="s">
        <v>45</v>
      </c>
      <c r="C7" s="7" t="s">
        <v>42</v>
      </c>
      <c r="D7" s="7">
        <v>8</v>
      </c>
      <c r="E7" s="8">
        <v>47</v>
      </c>
      <c r="F7" s="7">
        <v>18</v>
      </c>
      <c r="G7" s="7">
        <v>14</v>
      </c>
      <c r="H7" s="7">
        <v>200</v>
      </c>
      <c r="I7" s="7">
        <v>47</v>
      </c>
      <c r="J7" s="7">
        <v>6</v>
      </c>
      <c r="K7" s="7">
        <v>9</v>
      </c>
      <c r="L7" s="7">
        <v>0</v>
      </c>
      <c r="M7" s="7">
        <v>2</v>
      </c>
      <c r="N7" s="7">
        <v>57</v>
      </c>
      <c r="O7" s="7">
        <v>8</v>
      </c>
      <c r="P7" s="7">
        <v>0</v>
      </c>
      <c r="Q7" s="7">
        <v>7</v>
      </c>
      <c r="R7" s="20">
        <v>0</v>
      </c>
      <c r="S7" s="10">
        <v>0.24867724867724866</v>
      </c>
      <c r="T7" s="11">
        <v>2.0851063829787231</v>
      </c>
    </row>
    <row r="8" spans="2:20" x14ac:dyDescent="0.3">
      <c r="B8" s="7" t="s">
        <v>33</v>
      </c>
      <c r="C8" s="7" t="s">
        <v>31</v>
      </c>
      <c r="D8" s="7">
        <v>15</v>
      </c>
      <c r="E8" s="8">
        <v>51.333333333333329</v>
      </c>
      <c r="F8" s="7">
        <v>46</v>
      </c>
      <c r="G8" s="7">
        <v>23</v>
      </c>
      <c r="H8" s="7">
        <v>244</v>
      </c>
      <c r="I8" s="7">
        <v>52</v>
      </c>
      <c r="J8" s="7">
        <v>3</v>
      </c>
      <c r="K8" s="7">
        <v>32</v>
      </c>
      <c r="L8" s="7">
        <v>3</v>
      </c>
      <c r="M8" s="7">
        <v>0</v>
      </c>
      <c r="N8" s="7">
        <v>47</v>
      </c>
      <c r="O8" s="7">
        <v>3</v>
      </c>
      <c r="P8" s="7">
        <v>3</v>
      </c>
      <c r="Q8" s="7">
        <v>1</v>
      </c>
      <c r="R8" s="20">
        <v>0</v>
      </c>
      <c r="S8" s="10">
        <v>0.24880382775119617</v>
      </c>
      <c r="T8" s="11">
        <v>3.1363636363636367</v>
      </c>
    </row>
    <row r="9" spans="2:20" x14ac:dyDescent="0.3">
      <c r="B9" s="7" t="s">
        <v>71</v>
      </c>
      <c r="C9" s="7" t="s">
        <v>82</v>
      </c>
      <c r="D9" s="7">
        <v>11</v>
      </c>
      <c r="E9" s="8">
        <v>42</v>
      </c>
      <c r="F9" s="7">
        <v>40</v>
      </c>
      <c r="G9" s="7">
        <v>19</v>
      </c>
      <c r="H9" s="7">
        <v>205</v>
      </c>
      <c r="I9" s="7">
        <v>38</v>
      </c>
      <c r="J9" s="7">
        <v>1</v>
      </c>
      <c r="K9" s="7">
        <v>27</v>
      </c>
      <c r="L9" s="7">
        <v>4</v>
      </c>
      <c r="M9" s="7">
        <v>0</v>
      </c>
      <c r="N9" s="7">
        <v>54</v>
      </c>
      <c r="O9" s="7">
        <v>4</v>
      </c>
      <c r="P9" s="7">
        <v>1</v>
      </c>
      <c r="Q9" s="7">
        <v>4</v>
      </c>
      <c r="R9" s="20">
        <v>0</v>
      </c>
      <c r="S9" s="10">
        <v>0.21839080459770116</v>
      </c>
      <c r="T9" s="11">
        <v>3.1666666666666665</v>
      </c>
    </row>
    <row r="10" spans="2:20" x14ac:dyDescent="0.3">
      <c r="B10" s="7" t="s">
        <v>45</v>
      </c>
      <c r="C10" s="12" t="s">
        <v>44</v>
      </c>
      <c r="D10" s="12">
        <v>8</v>
      </c>
      <c r="E10" s="13">
        <v>30.7</v>
      </c>
      <c r="F10" s="12">
        <v>25</v>
      </c>
      <c r="G10" s="12">
        <v>14</v>
      </c>
      <c r="H10" s="12">
        <v>146</v>
      </c>
      <c r="I10" s="12">
        <v>29</v>
      </c>
      <c r="J10" s="12">
        <v>1</v>
      </c>
      <c r="K10" s="12">
        <v>12</v>
      </c>
      <c r="L10" s="12">
        <v>3</v>
      </c>
      <c r="M10" s="12">
        <v>0</v>
      </c>
      <c r="N10" s="12">
        <v>22</v>
      </c>
      <c r="O10" s="12">
        <v>3</v>
      </c>
      <c r="P10" s="12">
        <v>1</v>
      </c>
      <c r="Q10" s="12">
        <v>4</v>
      </c>
      <c r="R10" s="19">
        <v>0</v>
      </c>
      <c r="S10" s="14">
        <v>0.22137404580152673</v>
      </c>
      <c r="T10" s="15">
        <v>3.1921824104234529</v>
      </c>
    </row>
    <row r="11" spans="2:20" x14ac:dyDescent="0.3">
      <c r="B11" s="7" t="s">
        <v>34</v>
      </c>
      <c r="C11" s="7" t="s">
        <v>53</v>
      </c>
      <c r="D11" s="7">
        <v>11</v>
      </c>
      <c r="E11" s="8">
        <v>50.5</v>
      </c>
      <c r="F11" s="7">
        <v>35</v>
      </c>
      <c r="G11" s="7">
        <v>24</v>
      </c>
      <c r="H11" s="7">
        <v>224</v>
      </c>
      <c r="I11" s="7">
        <v>56</v>
      </c>
      <c r="J11" s="7">
        <v>4</v>
      </c>
      <c r="K11" s="7">
        <v>15</v>
      </c>
      <c r="L11" s="7">
        <v>1</v>
      </c>
      <c r="M11" s="7">
        <v>4</v>
      </c>
      <c r="N11" s="7">
        <v>52</v>
      </c>
      <c r="O11" s="7">
        <v>4</v>
      </c>
      <c r="P11" s="7">
        <v>4</v>
      </c>
      <c r="Q11" s="7">
        <v>4</v>
      </c>
      <c r="R11" s="20">
        <v>0</v>
      </c>
      <c r="S11" s="10">
        <v>0.27450980392156865</v>
      </c>
      <c r="T11" s="11">
        <v>3.3267326732673266</v>
      </c>
    </row>
    <row r="12" spans="2:20" x14ac:dyDescent="0.3">
      <c r="B12" s="7" t="s">
        <v>30</v>
      </c>
      <c r="C12" s="7" t="s">
        <v>22</v>
      </c>
      <c r="D12" s="7">
        <v>12</v>
      </c>
      <c r="E12" s="8">
        <v>49.7</v>
      </c>
      <c r="F12" s="7">
        <v>29</v>
      </c>
      <c r="G12" s="7">
        <v>26</v>
      </c>
      <c r="H12" s="7">
        <v>216</v>
      </c>
      <c r="I12" s="7">
        <v>42</v>
      </c>
      <c r="J12" s="7">
        <v>4</v>
      </c>
      <c r="K12" s="7">
        <v>16</v>
      </c>
      <c r="L12" s="7">
        <v>3</v>
      </c>
      <c r="M12" s="7">
        <v>0</v>
      </c>
      <c r="N12" s="7">
        <v>54</v>
      </c>
      <c r="O12" s="7">
        <v>7</v>
      </c>
      <c r="P12" s="7">
        <v>2</v>
      </c>
      <c r="Q12" s="7">
        <v>5</v>
      </c>
      <c r="R12" s="20">
        <v>0</v>
      </c>
      <c r="S12" s="10">
        <v>0.21319796954314721</v>
      </c>
      <c r="T12" s="11">
        <v>3.6619718309859155</v>
      </c>
    </row>
    <row r="13" spans="2:20" x14ac:dyDescent="0.3">
      <c r="B13" s="7" t="s">
        <v>60</v>
      </c>
      <c r="C13" s="7" t="s">
        <v>57</v>
      </c>
      <c r="D13" s="7">
        <v>14</v>
      </c>
      <c r="E13" s="8">
        <v>65.599999999999994</v>
      </c>
      <c r="F13" s="7">
        <v>58</v>
      </c>
      <c r="G13" s="7">
        <v>37</v>
      </c>
      <c r="H13" s="7">
        <v>317</v>
      </c>
      <c r="I13" s="7">
        <v>96</v>
      </c>
      <c r="J13" s="7">
        <v>2</v>
      </c>
      <c r="K13" s="7">
        <v>17</v>
      </c>
      <c r="L13" s="7">
        <v>1</v>
      </c>
      <c r="M13" s="7">
        <v>0</v>
      </c>
      <c r="N13" s="7">
        <v>65</v>
      </c>
      <c r="O13" s="7">
        <v>5</v>
      </c>
      <c r="P13" s="7">
        <v>5</v>
      </c>
      <c r="Q13" s="7">
        <v>5</v>
      </c>
      <c r="R13" s="20">
        <v>0</v>
      </c>
      <c r="S13" s="10">
        <v>0.32107023411371238</v>
      </c>
      <c r="T13" s="11">
        <v>3.9481707317073176</v>
      </c>
    </row>
    <row r="14" spans="2:20" x14ac:dyDescent="0.3">
      <c r="B14" s="7" t="s">
        <v>30</v>
      </c>
      <c r="C14" s="7" t="s">
        <v>21</v>
      </c>
      <c r="D14" s="7">
        <v>8</v>
      </c>
      <c r="E14" s="8">
        <v>35.299999999999997</v>
      </c>
      <c r="F14" s="7">
        <v>23</v>
      </c>
      <c r="G14" s="7">
        <v>21</v>
      </c>
      <c r="H14" s="7">
        <v>148</v>
      </c>
      <c r="I14" s="7">
        <v>41</v>
      </c>
      <c r="J14" s="7">
        <v>4</v>
      </c>
      <c r="K14" s="7">
        <v>5</v>
      </c>
      <c r="L14" s="7">
        <v>1</v>
      </c>
      <c r="M14" s="7">
        <v>1</v>
      </c>
      <c r="N14" s="7">
        <v>28</v>
      </c>
      <c r="O14" s="7">
        <v>5</v>
      </c>
      <c r="P14" s="7">
        <v>1</v>
      </c>
      <c r="Q14" s="7">
        <v>3</v>
      </c>
      <c r="R14" s="20">
        <v>0</v>
      </c>
      <c r="S14" s="10">
        <v>0.29078014184397161</v>
      </c>
      <c r="T14" s="11">
        <v>4.164305949008499</v>
      </c>
    </row>
    <row r="15" spans="2:20" x14ac:dyDescent="0.3">
      <c r="B15" s="7" t="s">
        <v>29</v>
      </c>
      <c r="C15" s="7" t="s">
        <v>55</v>
      </c>
      <c r="D15" s="7">
        <v>16</v>
      </c>
      <c r="E15" s="8">
        <v>85.7</v>
      </c>
      <c r="F15" s="7">
        <v>63</v>
      </c>
      <c r="G15" s="7">
        <v>52</v>
      </c>
      <c r="H15" s="7">
        <v>375</v>
      </c>
      <c r="I15" s="7">
        <v>84</v>
      </c>
      <c r="J15" s="7">
        <v>6</v>
      </c>
      <c r="K15" s="7">
        <v>24</v>
      </c>
      <c r="L15" s="7">
        <v>2</v>
      </c>
      <c r="M15" s="7">
        <v>2</v>
      </c>
      <c r="N15" s="7">
        <v>79</v>
      </c>
      <c r="O15" s="7">
        <v>7</v>
      </c>
      <c r="P15" s="7">
        <v>4</v>
      </c>
      <c r="Q15" s="7">
        <v>6</v>
      </c>
      <c r="R15" s="20">
        <v>1</v>
      </c>
      <c r="S15" s="10">
        <v>0.24207492795389049</v>
      </c>
      <c r="T15" s="11">
        <v>4.2473745624270709</v>
      </c>
    </row>
    <row r="16" spans="2:20" x14ac:dyDescent="0.3">
      <c r="B16" s="7" t="s">
        <v>36</v>
      </c>
      <c r="C16" s="22" t="s">
        <v>8</v>
      </c>
      <c r="D16" s="22">
        <v>8</v>
      </c>
      <c r="E16" s="23">
        <v>35</v>
      </c>
      <c r="F16" s="22">
        <v>24</v>
      </c>
      <c r="G16" s="22">
        <v>22</v>
      </c>
      <c r="H16" s="22">
        <v>149</v>
      </c>
      <c r="I16" s="22">
        <v>39</v>
      </c>
      <c r="J16" s="22">
        <v>0</v>
      </c>
      <c r="K16" s="22">
        <v>5</v>
      </c>
      <c r="L16" s="22">
        <v>2</v>
      </c>
      <c r="M16" s="22">
        <v>2</v>
      </c>
      <c r="N16" s="22">
        <v>44</v>
      </c>
      <c r="O16" s="22">
        <v>4</v>
      </c>
      <c r="P16" s="22">
        <v>1</v>
      </c>
      <c r="Q16" s="22">
        <v>3</v>
      </c>
      <c r="R16" s="24">
        <v>0</v>
      </c>
      <c r="S16" s="25">
        <v>0.27857142857142858</v>
      </c>
      <c r="T16" s="26">
        <v>4.4000000000000004</v>
      </c>
    </row>
    <row r="17" spans="2:20" x14ac:dyDescent="0.3">
      <c r="B17" s="7" t="s">
        <v>33</v>
      </c>
      <c r="C17" s="7" t="s">
        <v>64</v>
      </c>
      <c r="D17" s="7">
        <v>4</v>
      </c>
      <c r="E17" s="8">
        <v>15.666666666666668</v>
      </c>
      <c r="F17" s="7">
        <v>13</v>
      </c>
      <c r="G17" s="7">
        <v>11</v>
      </c>
      <c r="H17" s="7">
        <v>75</v>
      </c>
      <c r="I17" s="7">
        <v>18</v>
      </c>
      <c r="J17" s="7">
        <v>0</v>
      </c>
      <c r="K17" s="7">
        <v>6</v>
      </c>
      <c r="L17" s="7">
        <v>0</v>
      </c>
      <c r="M17" s="7">
        <v>0</v>
      </c>
      <c r="N17" s="7">
        <v>4</v>
      </c>
      <c r="O17" s="7">
        <v>2</v>
      </c>
      <c r="P17" s="7">
        <v>0</v>
      </c>
      <c r="Q17" s="7">
        <v>0</v>
      </c>
      <c r="R17" s="20">
        <v>0</v>
      </c>
      <c r="S17" s="10">
        <v>0.2608695652173913</v>
      </c>
      <c r="T17" s="11">
        <v>4.914893617021276</v>
      </c>
    </row>
    <row r="18" spans="2:20" x14ac:dyDescent="0.3">
      <c r="B18" s="7" t="s">
        <v>34</v>
      </c>
      <c r="C18" s="7" t="s">
        <v>76</v>
      </c>
      <c r="D18" s="7">
        <v>8</v>
      </c>
      <c r="E18" s="8">
        <v>36.700000000000003</v>
      </c>
      <c r="F18" s="7">
        <v>38</v>
      </c>
      <c r="G18" s="7">
        <v>27</v>
      </c>
      <c r="H18" s="7">
        <v>154</v>
      </c>
      <c r="I18" s="7">
        <v>50</v>
      </c>
      <c r="J18" s="7">
        <v>3</v>
      </c>
      <c r="K18" s="7">
        <v>22</v>
      </c>
      <c r="L18" s="7">
        <v>2</v>
      </c>
      <c r="M18" s="7">
        <v>5</v>
      </c>
      <c r="N18" s="7">
        <v>24</v>
      </c>
      <c r="O18" s="7">
        <v>2</v>
      </c>
      <c r="P18" s="7">
        <v>4</v>
      </c>
      <c r="Q18" s="7">
        <v>4</v>
      </c>
      <c r="R18" s="20">
        <v>0</v>
      </c>
      <c r="S18" s="10">
        <v>0.4</v>
      </c>
      <c r="T18" s="11">
        <v>5.1498637602179835</v>
      </c>
    </row>
    <row r="19" spans="2:20" x14ac:dyDescent="0.3">
      <c r="B19" s="7" t="s">
        <v>70</v>
      </c>
      <c r="C19" s="7" t="s">
        <v>69</v>
      </c>
      <c r="D19" s="7">
        <v>9</v>
      </c>
      <c r="E19" s="8">
        <v>33.700000000000003</v>
      </c>
      <c r="F19" s="7">
        <v>33</v>
      </c>
      <c r="G19" s="7">
        <v>25</v>
      </c>
      <c r="H19" s="7">
        <v>177</v>
      </c>
      <c r="I19" s="7">
        <v>53</v>
      </c>
      <c r="J19" s="7">
        <v>4</v>
      </c>
      <c r="K19" s="7">
        <v>15</v>
      </c>
      <c r="L19" s="7">
        <v>0</v>
      </c>
      <c r="M19" s="7">
        <v>1</v>
      </c>
      <c r="N19" s="7">
        <v>30</v>
      </c>
      <c r="O19" s="7">
        <v>2</v>
      </c>
      <c r="P19" s="7">
        <v>2</v>
      </c>
      <c r="Q19" s="7">
        <v>2</v>
      </c>
      <c r="R19" s="20">
        <v>0</v>
      </c>
      <c r="S19" s="10">
        <v>0.32919254658385094</v>
      </c>
      <c r="T19" s="11">
        <v>5.1928783382789314</v>
      </c>
    </row>
    <row r="20" spans="2:20" x14ac:dyDescent="0.3">
      <c r="B20" s="16" t="s">
        <v>35</v>
      </c>
      <c r="C20" s="7" t="s">
        <v>20</v>
      </c>
      <c r="D20" s="7">
        <v>7</v>
      </c>
      <c r="E20" s="8">
        <v>21</v>
      </c>
      <c r="F20" s="7">
        <v>28</v>
      </c>
      <c r="G20" s="7">
        <v>18</v>
      </c>
      <c r="H20" s="7">
        <v>108</v>
      </c>
      <c r="I20" s="7">
        <v>29</v>
      </c>
      <c r="J20" s="7">
        <v>3</v>
      </c>
      <c r="K20" s="7">
        <v>10</v>
      </c>
      <c r="L20" s="7">
        <v>3</v>
      </c>
      <c r="M20" s="7">
        <v>0</v>
      </c>
      <c r="N20" s="7">
        <v>14</v>
      </c>
      <c r="O20" s="7">
        <v>2</v>
      </c>
      <c r="P20" s="7">
        <v>2</v>
      </c>
      <c r="Q20" s="7">
        <v>1</v>
      </c>
      <c r="R20" s="20">
        <v>0</v>
      </c>
      <c r="S20" s="10">
        <v>0.30526315789473685</v>
      </c>
      <c r="T20" s="11">
        <v>6</v>
      </c>
    </row>
    <row r="21" spans="2:20" x14ac:dyDescent="0.3">
      <c r="B21" s="7" t="s">
        <v>45</v>
      </c>
      <c r="C21" s="7" t="s">
        <v>48</v>
      </c>
      <c r="D21" s="7">
        <v>5</v>
      </c>
      <c r="E21" s="8">
        <v>23.3</v>
      </c>
      <c r="F21" s="7">
        <v>24</v>
      </c>
      <c r="G21" s="7">
        <v>20</v>
      </c>
      <c r="H21" s="7">
        <v>125</v>
      </c>
      <c r="I21" s="7">
        <v>33</v>
      </c>
      <c r="J21" s="7">
        <v>4</v>
      </c>
      <c r="K21" s="7">
        <v>13</v>
      </c>
      <c r="L21" s="7">
        <v>0</v>
      </c>
      <c r="M21" s="7">
        <v>0</v>
      </c>
      <c r="N21" s="7">
        <v>21</v>
      </c>
      <c r="O21" s="7">
        <v>3</v>
      </c>
      <c r="P21" s="7">
        <v>2</v>
      </c>
      <c r="Q21" s="7">
        <v>4</v>
      </c>
      <c r="R21" s="20">
        <v>0</v>
      </c>
      <c r="S21" s="10">
        <v>0.29464285714285715</v>
      </c>
      <c r="T21" s="11">
        <v>6.0085836909871251</v>
      </c>
    </row>
    <row r="22" spans="2:20" x14ac:dyDescent="0.3">
      <c r="B22" s="7" t="s">
        <v>29</v>
      </c>
      <c r="C22" s="7" t="s">
        <v>74</v>
      </c>
      <c r="D22" s="7">
        <v>6</v>
      </c>
      <c r="E22" s="8">
        <v>18</v>
      </c>
      <c r="F22" s="7">
        <v>21</v>
      </c>
      <c r="G22" s="7">
        <v>16</v>
      </c>
      <c r="H22" s="7">
        <v>97</v>
      </c>
      <c r="I22" s="7">
        <v>25</v>
      </c>
      <c r="J22" s="7">
        <v>2</v>
      </c>
      <c r="K22" s="7">
        <v>9</v>
      </c>
      <c r="L22" s="7">
        <v>2</v>
      </c>
      <c r="M22" s="7">
        <v>0</v>
      </c>
      <c r="N22" s="7">
        <v>8</v>
      </c>
      <c r="O22" s="7">
        <v>3</v>
      </c>
      <c r="P22" s="7">
        <v>2</v>
      </c>
      <c r="Q22" s="7">
        <v>0</v>
      </c>
      <c r="R22" s="20">
        <v>0</v>
      </c>
      <c r="S22" s="10">
        <v>0.29069767441860467</v>
      </c>
      <c r="T22" s="11">
        <v>6.2222222222222214</v>
      </c>
    </row>
    <row r="23" spans="2:20" x14ac:dyDescent="0.3">
      <c r="B23" s="7" t="s">
        <v>29</v>
      </c>
      <c r="C23" s="7" t="s">
        <v>75</v>
      </c>
      <c r="D23" s="7">
        <v>5</v>
      </c>
      <c r="E23" s="8">
        <v>22.3</v>
      </c>
      <c r="F23" s="7">
        <v>21</v>
      </c>
      <c r="G23" s="7">
        <v>20</v>
      </c>
      <c r="H23" s="7">
        <v>106</v>
      </c>
      <c r="I23" s="7">
        <v>32</v>
      </c>
      <c r="J23" s="7">
        <v>2</v>
      </c>
      <c r="K23" s="7">
        <v>8</v>
      </c>
      <c r="L23" s="7">
        <v>0</v>
      </c>
      <c r="M23" s="7">
        <v>2</v>
      </c>
      <c r="N23" s="7">
        <v>19</v>
      </c>
      <c r="O23" s="7">
        <v>2</v>
      </c>
      <c r="P23" s="7">
        <v>2</v>
      </c>
      <c r="Q23" s="7">
        <v>2</v>
      </c>
      <c r="R23" s="20">
        <v>0</v>
      </c>
      <c r="S23" s="10">
        <v>0.33333333333333331</v>
      </c>
      <c r="T23" s="11">
        <v>6.2780269058295959</v>
      </c>
    </row>
    <row r="24" spans="2:20" x14ac:dyDescent="0.3">
      <c r="B24" s="7" t="s">
        <v>34</v>
      </c>
      <c r="C24" s="7" t="s">
        <v>54</v>
      </c>
      <c r="D24" s="7">
        <v>10</v>
      </c>
      <c r="E24" s="8">
        <v>38.700000000000003</v>
      </c>
      <c r="F24" s="7">
        <v>40</v>
      </c>
      <c r="G24" s="7">
        <v>36</v>
      </c>
      <c r="H24" s="7">
        <v>188</v>
      </c>
      <c r="I24" s="7">
        <v>48</v>
      </c>
      <c r="J24" s="7">
        <v>7</v>
      </c>
      <c r="K24" s="7">
        <v>13</v>
      </c>
      <c r="L24" s="7">
        <v>2</v>
      </c>
      <c r="M24" s="7">
        <v>0</v>
      </c>
      <c r="N24" s="7">
        <v>25</v>
      </c>
      <c r="O24" s="7">
        <v>3</v>
      </c>
      <c r="P24" s="7">
        <v>3</v>
      </c>
      <c r="Q24" s="7">
        <v>2</v>
      </c>
      <c r="R24" s="20">
        <v>0</v>
      </c>
      <c r="S24" s="10">
        <v>0.2774566473988439</v>
      </c>
      <c r="T24" s="11">
        <v>6.5116279069767442</v>
      </c>
    </row>
    <row r="25" spans="2:20" x14ac:dyDescent="0.3">
      <c r="B25" s="7" t="s">
        <v>70</v>
      </c>
      <c r="C25" s="7" t="s">
        <v>66</v>
      </c>
      <c r="D25" s="7">
        <v>11</v>
      </c>
      <c r="E25" s="8">
        <v>46</v>
      </c>
      <c r="F25" s="7">
        <v>66</v>
      </c>
      <c r="G25" s="7">
        <v>43</v>
      </c>
      <c r="H25" s="7">
        <v>255</v>
      </c>
      <c r="I25" s="7">
        <v>68</v>
      </c>
      <c r="J25" s="7">
        <v>0</v>
      </c>
      <c r="K25" s="7">
        <v>39</v>
      </c>
      <c r="L25" s="7">
        <v>3</v>
      </c>
      <c r="M25" s="7">
        <v>4</v>
      </c>
      <c r="N25" s="7">
        <v>37</v>
      </c>
      <c r="O25" s="7">
        <v>2</v>
      </c>
      <c r="P25" s="7">
        <v>6</v>
      </c>
      <c r="Q25" s="7">
        <v>3</v>
      </c>
      <c r="R25" s="20">
        <v>0</v>
      </c>
      <c r="S25" s="10">
        <v>0.32535885167464113</v>
      </c>
      <c r="T25" s="11">
        <v>6.5434782608695654</v>
      </c>
    </row>
    <row r="26" spans="2:20" x14ac:dyDescent="0.3">
      <c r="B26" s="7" t="s">
        <v>33</v>
      </c>
      <c r="C26" s="7" t="s">
        <v>62</v>
      </c>
      <c r="D26" s="7">
        <v>9</v>
      </c>
      <c r="E26" s="8">
        <v>34</v>
      </c>
      <c r="F26" s="7">
        <v>44</v>
      </c>
      <c r="G26" s="7">
        <v>32</v>
      </c>
      <c r="H26" s="7">
        <v>180</v>
      </c>
      <c r="I26" s="7">
        <v>62</v>
      </c>
      <c r="J26" s="7">
        <v>1</v>
      </c>
      <c r="K26" s="7">
        <v>9</v>
      </c>
      <c r="L26" s="7">
        <v>0</v>
      </c>
      <c r="M26" s="7">
        <v>0</v>
      </c>
      <c r="N26" s="7">
        <v>16</v>
      </c>
      <c r="O26" s="7">
        <v>4</v>
      </c>
      <c r="P26" s="7">
        <v>3</v>
      </c>
      <c r="Q26" s="7">
        <v>1</v>
      </c>
      <c r="R26" s="20">
        <v>0</v>
      </c>
      <c r="S26" s="10">
        <v>0.36257309941520466</v>
      </c>
      <c r="T26" s="11">
        <v>6.5882352941176467</v>
      </c>
    </row>
    <row r="27" spans="2:20" x14ac:dyDescent="0.3">
      <c r="B27" s="16" t="s">
        <v>35</v>
      </c>
      <c r="C27" s="7" t="s">
        <v>49</v>
      </c>
      <c r="D27" s="7">
        <v>9</v>
      </c>
      <c r="E27" s="8">
        <v>26.7</v>
      </c>
      <c r="F27" s="7">
        <v>29</v>
      </c>
      <c r="G27" s="7">
        <v>26</v>
      </c>
      <c r="H27" s="7">
        <v>136</v>
      </c>
      <c r="I27" s="7">
        <v>34</v>
      </c>
      <c r="J27" s="7">
        <v>2</v>
      </c>
      <c r="K27" s="7">
        <v>17</v>
      </c>
      <c r="L27" s="7">
        <v>0</v>
      </c>
      <c r="M27" s="7">
        <v>0</v>
      </c>
      <c r="N27" s="7">
        <v>23</v>
      </c>
      <c r="O27" s="7">
        <v>3</v>
      </c>
      <c r="P27" s="7">
        <v>1</v>
      </c>
      <c r="Q27" s="7">
        <v>1</v>
      </c>
      <c r="R27" s="20">
        <v>0</v>
      </c>
      <c r="S27" s="10">
        <v>0.2857142857142857</v>
      </c>
      <c r="T27" s="11">
        <v>6.8164794007490643</v>
      </c>
    </row>
    <row r="28" spans="2:20" x14ac:dyDescent="0.3">
      <c r="B28" s="16" t="s">
        <v>35</v>
      </c>
      <c r="C28" s="7" t="s">
        <v>89</v>
      </c>
      <c r="D28" s="7">
        <v>9</v>
      </c>
      <c r="E28" s="8">
        <v>28</v>
      </c>
      <c r="F28" s="7">
        <v>31</v>
      </c>
      <c r="G28" s="7">
        <v>28</v>
      </c>
      <c r="H28" s="7">
        <v>141</v>
      </c>
      <c r="I28" s="7">
        <v>34</v>
      </c>
      <c r="J28" s="7">
        <v>1</v>
      </c>
      <c r="K28" s="7">
        <v>23</v>
      </c>
      <c r="L28" s="7">
        <v>1</v>
      </c>
      <c r="M28" s="7">
        <v>3</v>
      </c>
      <c r="N28" s="7">
        <v>28</v>
      </c>
      <c r="O28" s="7">
        <v>2</v>
      </c>
      <c r="P28" s="7">
        <v>4</v>
      </c>
      <c r="Q28" s="7">
        <v>1</v>
      </c>
      <c r="R28" s="20">
        <v>0</v>
      </c>
      <c r="S28" s="10">
        <v>0.2982456140350877</v>
      </c>
      <c r="T28" s="11">
        <v>7</v>
      </c>
    </row>
    <row r="29" spans="2:20" x14ac:dyDescent="0.3">
      <c r="B29" s="16" t="s">
        <v>35</v>
      </c>
      <c r="C29" s="7" t="s">
        <v>9</v>
      </c>
      <c r="D29" s="7">
        <v>6</v>
      </c>
      <c r="E29" s="8">
        <v>25.6</v>
      </c>
      <c r="F29" s="7">
        <v>30</v>
      </c>
      <c r="G29" s="7">
        <v>26</v>
      </c>
      <c r="H29" s="7">
        <v>123</v>
      </c>
      <c r="I29" s="7">
        <v>39</v>
      </c>
      <c r="J29" s="7">
        <v>2</v>
      </c>
      <c r="K29" s="7">
        <v>6</v>
      </c>
      <c r="L29" s="7">
        <v>0</v>
      </c>
      <c r="M29" s="7">
        <v>0</v>
      </c>
      <c r="N29" s="7">
        <v>25</v>
      </c>
      <c r="O29" s="7">
        <v>0</v>
      </c>
      <c r="P29" s="7">
        <v>4</v>
      </c>
      <c r="Q29" s="7">
        <v>1</v>
      </c>
      <c r="R29" s="20">
        <v>0</v>
      </c>
      <c r="S29" s="10">
        <v>0.33333333333333331</v>
      </c>
      <c r="T29" s="11">
        <v>7.109375</v>
      </c>
    </row>
    <row r="30" spans="2:20" x14ac:dyDescent="0.3">
      <c r="B30" s="7" t="s">
        <v>71</v>
      </c>
      <c r="C30" s="7" t="s">
        <v>80</v>
      </c>
      <c r="D30" s="7">
        <v>10</v>
      </c>
      <c r="E30" s="8">
        <v>40.900000000000006</v>
      </c>
      <c r="F30" s="7">
        <v>57</v>
      </c>
      <c r="G30" s="7">
        <v>45</v>
      </c>
      <c r="H30" s="7">
        <v>222</v>
      </c>
      <c r="I30" s="7">
        <v>65</v>
      </c>
      <c r="J30" s="7">
        <v>7</v>
      </c>
      <c r="K30" s="7">
        <v>26</v>
      </c>
      <c r="L30" s="7">
        <v>0</v>
      </c>
      <c r="M30" s="7">
        <v>0</v>
      </c>
      <c r="N30" s="7">
        <v>39</v>
      </c>
      <c r="O30" s="7">
        <v>3</v>
      </c>
      <c r="P30" s="7">
        <v>6</v>
      </c>
      <c r="Q30" s="7">
        <v>3</v>
      </c>
      <c r="R30" s="20">
        <v>0</v>
      </c>
      <c r="S30" s="10">
        <v>0.33163265306122447</v>
      </c>
      <c r="T30" s="11">
        <v>7.7017114914425413</v>
      </c>
    </row>
    <row r="31" spans="2:20" x14ac:dyDescent="0.3">
      <c r="B31" s="16" t="s">
        <v>35</v>
      </c>
      <c r="C31" s="7" t="s">
        <v>61</v>
      </c>
      <c r="D31" s="7">
        <v>5</v>
      </c>
      <c r="E31" s="8">
        <v>15.3</v>
      </c>
      <c r="F31" s="7">
        <v>20</v>
      </c>
      <c r="G31" s="7">
        <v>17</v>
      </c>
      <c r="H31" s="7">
        <v>82</v>
      </c>
      <c r="I31" s="7">
        <v>22</v>
      </c>
      <c r="J31" s="7">
        <v>4</v>
      </c>
      <c r="K31" s="7">
        <v>13</v>
      </c>
      <c r="L31" s="7">
        <v>0</v>
      </c>
      <c r="M31" s="7">
        <v>0</v>
      </c>
      <c r="N31" s="7">
        <v>12</v>
      </c>
      <c r="O31" s="7">
        <v>1</v>
      </c>
      <c r="P31" s="7">
        <v>1</v>
      </c>
      <c r="Q31" s="7">
        <v>1</v>
      </c>
      <c r="R31" s="20">
        <v>0</v>
      </c>
      <c r="S31" s="10">
        <v>0.3188405797101449</v>
      </c>
      <c r="T31" s="11">
        <v>7.7777777777777786</v>
      </c>
    </row>
    <row r="32" spans="2:20" x14ac:dyDescent="0.3">
      <c r="B32" s="7" t="s">
        <v>70</v>
      </c>
      <c r="C32" s="7" t="s">
        <v>68</v>
      </c>
      <c r="D32" s="7">
        <v>6</v>
      </c>
      <c r="E32" s="8">
        <v>14.3</v>
      </c>
      <c r="F32" s="7">
        <v>26</v>
      </c>
      <c r="G32" s="7">
        <v>16</v>
      </c>
      <c r="H32" s="7">
        <v>92</v>
      </c>
      <c r="I32" s="7">
        <v>34</v>
      </c>
      <c r="J32" s="7">
        <v>0</v>
      </c>
      <c r="K32" s="7">
        <v>11</v>
      </c>
      <c r="L32" s="7">
        <v>0</v>
      </c>
      <c r="M32" s="7">
        <v>2</v>
      </c>
      <c r="N32" s="7">
        <v>9</v>
      </c>
      <c r="O32" s="7">
        <v>0</v>
      </c>
      <c r="P32" s="7">
        <v>2</v>
      </c>
      <c r="Q32" s="7">
        <v>0</v>
      </c>
      <c r="R32" s="20">
        <v>0</v>
      </c>
      <c r="S32" s="10">
        <v>0.43037974683544306</v>
      </c>
      <c r="T32" s="11">
        <v>7.8321678321678316</v>
      </c>
    </row>
    <row r="33" spans="2:20" ht="13.8" customHeight="1" x14ac:dyDescent="0.3">
      <c r="B33" s="7" t="s">
        <v>33</v>
      </c>
      <c r="C33" s="7" t="s">
        <v>63</v>
      </c>
      <c r="D33" s="7">
        <v>9</v>
      </c>
      <c r="E33" s="8">
        <v>22</v>
      </c>
      <c r="F33" s="7">
        <v>37</v>
      </c>
      <c r="G33" s="7">
        <v>29</v>
      </c>
      <c r="H33" s="7">
        <v>131</v>
      </c>
      <c r="I33" s="7">
        <v>42</v>
      </c>
      <c r="J33" s="7">
        <v>5</v>
      </c>
      <c r="K33" s="7">
        <v>16</v>
      </c>
      <c r="L33" s="7">
        <v>2</v>
      </c>
      <c r="M33" s="7">
        <v>0</v>
      </c>
      <c r="N33" s="7">
        <v>16</v>
      </c>
      <c r="O33" s="7">
        <v>0</v>
      </c>
      <c r="P33" s="7">
        <v>5</v>
      </c>
      <c r="Q33" s="7">
        <v>0</v>
      </c>
      <c r="R33" s="20">
        <v>0</v>
      </c>
      <c r="S33" s="10">
        <v>0.37168141592920356</v>
      </c>
      <c r="T33" s="11">
        <v>9.2272727272727266</v>
      </c>
    </row>
    <row r="34" spans="2:20" x14ac:dyDescent="0.3">
      <c r="B34" s="7" t="s">
        <v>71</v>
      </c>
      <c r="C34" s="7" t="s">
        <v>81</v>
      </c>
      <c r="D34" s="7">
        <v>8</v>
      </c>
      <c r="E34" s="8">
        <v>31.099999999999998</v>
      </c>
      <c r="F34" s="7">
        <v>52</v>
      </c>
      <c r="G34" s="7">
        <v>42</v>
      </c>
      <c r="H34" s="7">
        <v>187</v>
      </c>
      <c r="I34" s="7">
        <v>62</v>
      </c>
      <c r="J34" s="7">
        <v>6</v>
      </c>
      <c r="K34" s="7">
        <v>36</v>
      </c>
      <c r="L34" s="7">
        <v>2</v>
      </c>
      <c r="M34" s="7">
        <v>0</v>
      </c>
      <c r="N34" s="7">
        <v>27</v>
      </c>
      <c r="O34" s="7">
        <v>2</v>
      </c>
      <c r="P34" s="7">
        <v>3</v>
      </c>
      <c r="Q34" s="7">
        <v>3</v>
      </c>
      <c r="R34" s="20">
        <v>0</v>
      </c>
      <c r="S34" s="10">
        <v>0.41610738255033558</v>
      </c>
      <c r="T34" s="11">
        <v>9.4533762057877819</v>
      </c>
    </row>
    <row r="35" spans="2:20" x14ac:dyDescent="0.3">
      <c r="B35" s="7" t="s">
        <v>45</v>
      </c>
      <c r="C35" s="7" t="s">
        <v>43</v>
      </c>
      <c r="D35" s="7">
        <v>4</v>
      </c>
      <c r="E35" s="8">
        <v>15</v>
      </c>
      <c r="F35" s="7">
        <v>29</v>
      </c>
      <c r="G35" s="7">
        <v>22</v>
      </c>
      <c r="H35" s="7">
        <v>99</v>
      </c>
      <c r="I35" s="7">
        <v>28</v>
      </c>
      <c r="J35" s="7">
        <v>3</v>
      </c>
      <c r="K35" s="7">
        <v>21</v>
      </c>
      <c r="L35" s="7">
        <v>1</v>
      </c>
      <c r="M35" s="7">
        <v>0</v>
      </c>
      <c r="N35" s="7">
        <v>12</v>
      </c>
      <c r="O35" s="7">
        <v>3</v>
      </c>
      <c r="P35" s="7">
        <v>0</v>
      </c>
      <c r="Q35" s="7">
        <v>0</v>
      </c>
      <c r="R35" s="20">
        <v>0</v>
      </c>
      <c r="S35" s="10">
        <v>0.36363636363636365</v>
      </c>
      <c r="T35" s="11">
        <v>10.266666666666666</v>
      </c>
    </row>
    <row r="36" spans="2:20" x14ac:dyDescent="0.3">
      <c r="B36" s="7" t="s">
        <v>40</v>
      </c>
      <c r="C36" s="7" t="s">
        <v>50</v>
      </c>
      <c r="D36" s="7">
        <v>12</v>
      </c>
      <c r="E36" s="8">
        <v>41.7</v>
      </c>
      <c r="F36" s="7">
        <v>81</v>
      </c>
      <c r="G36" s="7">
        <v>63</v>
      </c>
      <c r="H36" s="7">
        <v>264</v>
      </c>
      <c r="I36" s="7">
        <v>82</v>
      </c>
      <c r="J36" s="7">
        <v>9</v>
      </c>
      <c r="K36" s="7">
        <v>26</v>
      </c>
      <c r="L36" s="7">
        <v>7</v>
      </c>
      <c r="M36" s="7">
        <v>0</v>
      </c>
      <c r="N36" s="7">
        <v>46</v>
      </c>
      <c r="O36" s="7">
        <v>1</v>
      </c>
      <c r="P36" s="7">
        <v>7</v>
      </c>
      <c r="Q36" s="7">
        <v>5</v>
      </c>
      <c r="R36" s="20">
        <v>0</v>
      </c>
      <c r="S36" s="10">
        <v>0.354978354978355</v>
      </c>
      <c r="T36" s="11">
        <v>10.575539568345324</v>
      </c>
    </row>
    <row r="37" spans="2:20" x14ac:dyDescent="0.3">
      <c r="B37" s="7" t="s">
        <v>60</v>
      </c>
      <c r="C37" s="7" t="s">
        <v>56</v>
      </c>
      <c r="D37" s="7">
        <v>11</v>
      </c>
      <c r="E37" s="8">
        <v>28.7</v>
      </c>
      <c r="F37" s="7">
        <v>65</v>
      </c>
      <c r="G37" s="7">
        <v>49</v>
      </c>
      <c r="H37" s="7">
        <v>180</v>
      </c>
      <c r="I37" s="7">
        <v>65</v>
      </c>
      <c r="J37" s="7">
        <v>4</v>
      </c>
      <c r="K37" s="7">
        <v>21</v>
      </c>
      <c r="L37" s="7">
        <v>0</v>
      </c>
      <c r="M37" s="7">
        <v>0</v>
      </c>
      <c r="N37" s="7">
        <v>19</v>
      </c>
      <c r="O37" s="7">
        <v>0</v>
      </c>
      <c r="P37" s="7">
        <v>7</v>
      </c>
      <c r="Q37" s="7">
        <v>0</v>
      </c>
      <c r="R37" s="20">
        <v>0</v>
      </c>
      <c r="S37" s="10">
        <v>0.4088050314465409</v>
      </c>
      <c r="T37" s="11">
        <v>11.951219512195122</v>
      </c>
    </row>
    <row r="38" spans="2:20" x14ac:dyDescent="0.3">
      <c r="B38" s="7" t="s">
        <v>40</v>
      </c>
      <c r="C38" s="7" t="s">
        <v>73</v>
      </c>
      <c r="D38" s="7">
        <v>4</v>
      </c>
      <c r="E38" s="8">
        <v>14</v>
      </c>
      <c r="F38" s="7">
        <v>31</v>
      </c>
      <c r="G38" s="7">
        <v>25</v>
      </c>
      <c r="H38" s="7">
        <v>74</v>
      </c>
      <c r="I38" s="7">
        <v>32</v>
      </c>
      <c r="J38" s="7">
        <v>0</v>
      </c>
      <c r="K38" s="7">
        <v>15</v>
      </c>
      <c r="L38" s="7">
        <v>1</v>
      </c>
      <c r="M38" s="7">
        <v>0</v>
      </c>
      <c r="N38" s="7">
        <v>9</v>
      </c>
      <c r="O38" s="7">
        <v>0</v>
      </c>
      <c r="P38" s="7">
        <v>3</v>
      </c>
      <c r="Q38" s="7">
        <v>0</v>
      </c>
      <c r="R38" s="20">
        <v>0</v>
      </c>
      <c r="S38" s="10">
        <v>0.55172413793103448</v>
      </c>
      <c r="T38" s="11">
        <v>12.5</v>
      </c>
    </row>
    <row r="39" spans="2:20" x14ac:dyDescent="0.3">
      <c r="B39" s="7" t="s">
        <v>40</v>
      </c>
      <c r="C39" s="7" t="s">
        <v>72</v>
      </c>
      <c r="D39" s="7">
        <v>5</v>
      </c>
      <c r="E39" s="8">
        <v>14</v>
      </c>
      <c r="F39" s="7">
        <v>37</v>
      </c>
      <c r="G39" s="7">
        <v>34</v>
      </c>
      <c r="H39" s="7">
        <v>88</v>
      </c>
      <c r="I39" s="7">
        <v>39</v>
      </c>
      <c r="J39" s="7">
        <v>5</v>
      </c>
      <c r="K39" s="7">
        <v>11</v>
      </c>
      <c r="L39" s="7">
        <v>1</v>
      </c>
      <c r="M39" s="7">
        <v>0</v>
      </c>
      <c r="N39" s="7">
        <v>13</v>
      </c>
      <c r="O39" s="7">
        <v>0</v>
      </c>
      <c r="P39" s="7">
        <v>2</v>
      </c>
      <c r="Q39" s="7">
        <v>1</v>
      </c>
      <c r="R39" s="20">
        <v>0</v>
      </c>
      <c r="S39" s="10">
        <v>0.51315789473684215</v>
      </c>
      <c r="T39" s="11">
        <v>17</v>
      </c>
    </row>
  </sheetData>
  <sortState ref="B4:T39">
    <sortCondition ref="T4:T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1"/>
  <sheetViews>
    <sheetView zoomScaleNormal="100" workbookViewId="0"/>
  </sheetViews>
  <sheetFormatPr defaultRowHeight="14.4" x14ac:dyDescent="0.3"/>
  <cols>
    <col min="1" max="1" width="8.77734375" customWidth="1"/>
    <col min="2" max="2" width="9.21875" customWidth="1"/>
    <col min="3" max="3" width="13.33203125" bestFit="1" customWidth="1"/>
    <col min="4" max="4" width="18" customWidth="1"/>
    <col min="5" max="5" width="8.109375" hidden="1" customWidth="1"/>
    <col min="6" max="6" width="8.88671875" style="6" customWidth="1"/>
    <col min="7" max="21" width="8.88671875" hidden="1" customWidth="1"/>
  </cols>
  <sheetData>
    <row r="1" spans="2:23" x14ac:dyDescent="0.3">
      <c r="B1" t="s">
        <v>27</v>
      </c>
    </row>
    <row r="3" spans="2:23" x14ac:dyDescent="0.3">
      <c r="B3" s="3" t="s">
        <v>26</v>
      </c>
      <c r="C3" s="3" t="s">
        <v>6</v>
      </c>
      <c r="D3" s="3" t="s">
        <v>23</v>
      </c>
      <c r="E3" s="3" t="s">
        <v>24</v>
      </c>
      <c r="F3" s="2" t="s">
        <v>10</v>
      </c>
      <c r="G3" s="3" t="s">
        <v>0</v>
      </c>
      <c r="H3" s="3" t="s">
        <v>11</v>
      </c>
      <c r="I3" s="3" t="s">
        <v>12</v>
      </c>
      <c r="J3" s="3" t="s">
        <v>1</v>
      </c>
      <c r="K3" s="3" t="s">
        <v>2</v>
      </c>
      <c r="L3" s="3" t="s">
        <v>3</v>
      </c>
      <c r="M3" s="3" t="s">
        <v>13</v>
      </c>
      <c r="N3" s="3" t="s">
        <v>4</v>
      </c>
      <c r="O3" s="3" t="s">
        <v>5</v>
      </c>
      <c r="P3" s="3" t="s">
        <v>14</v>
      </c>
      <c r="Q3" s="3" t="s">
        <v>15</v>
      </c>
      <c r="R3" s="3" t="s">
        <v>16</v>
      </c>
      <c r="S3" s="18" t="s">
        <v>17</v>
      </c>
      <c r="T3" s="4" t="s">
        <v>18</v>
      </c>
      <c r="U3" s="9" t="s">
        <v>19</v>
      </c>
    </row>
    <row r="4" spans="2:23" s="32" customFormat="1" x14ac:dyDescent="0.3">
      <c r="B4" s="16">
        <f>RANK(F4,$F$4:$F$51)</f>
        <v>1</v>
      </c>
      <c r="C4" s="7" t="s">
        <v>29</v>
      </c>
      <c r="D4" s="7" t="s">
        <v>55</v>
      </c>
      <c r="E4" s="7">
        <v>16</v>
      </c>
      <c r="F4" s="8">
        <v>85.7</v>
      </c>
      <c r="G4" s="7">
        <v>63</v>
      </c>
      <c r="H4" s="7">
        <v>52</v>
      </c>
      <c r="I4" s="7">
        <v>375</v>
      </c>
      <c r="J4" s="7">
        <v>84</v>
      </c>
      <c r="K4" s="7">
        <v>6</v>
      </c>
      <c r="L4" s="7">
        <v>24</v>
      </c>
      <c r="M4" s="7">
        <v>2</v>
      </c>
      <c r="N4" s="7">
        <v>2</v>
      </c>
      <c r="O4" s="7">
        <v>79</v>
      </c>
      <c r="P4" s="7">
        <v>7</v>
      </c>
      <c r="Q4" s="7">
        <v>4</v>
      </c>
      <c r="R4" s="7">
        <v>6</v>
      </c>
      <c r="S4" s="20">
        <v>1</v>
      </c>
      <c r="T4" s="10">
        <v>0.24207492795389049</v>
      </c>
      <c r="U4" s="11">
        <v>4.2473745624270709</v>
      </c>
    </row>
    <row r="5" spans="2:23" s="32" customFormat="1" x14ac:dyDescent="0.3">
      <c r="B5" s="16">
        <f>RANK(F5,$F$4:$F$51)</f>
        <v>2</v>
      </c>
      <c r="C5" s="7" t="s">
        <v>60</v>
      </c>
      <c r="D5" s="7" t="s">
        <v>57</v>
      </c>
      <c r="E5" s="7">
        <v>14</v>
      </c>
      <c r="F5" s="8">
        <v>65.599999999999994</v>
      </c>
      <c r="G5" s="7">
        <v>58</v>
      </c>
      <c r="H5" s="7">
        <v>37</v>
      </c>
      <c r="I5" s="7">
        <v>317</v>
      </c>
      <c r="J5" s="7">
        <v>96</v>
      </c>
      <c r="K5" s="7">
        <v>2</v>
      </c>
      <c r="L5" s="7">
        <v>17</v>
      </c>
      <c r="M5" s="7">
        <v>1</v>
      </c>
      <c r="N5" s="7">
        <v>0</v>
      </c>
      <c r="O5" s="7">
        <v>65</v>
      </c>
      <c r="P5" s="7">
        <v>5</v>
      </c>
      <c r="Q5" s="7">
        <v>5</v>
      </c>
      <c r="R5" s="7">
        <v>5</v>
      </c>
      <c r="S5" s="20">
        <v>0</v>
      </c>
      <c r="T5" s="10">
        <v>0.32107023411371238</v>
      </c>
      <c r="U5" s="11">
        <v>3.9481707317073176</v>
      </c>
    </row>
    <row r="6" spans="2:23" s="32" customFormat="1" x14ac:dyDescent="0.3">
      <c r="B6" s="16">
        <f>RANK(F6,$F$4:$F$51)</f>
        <v>3</v>
      </c>
      <c r="C6" s="7" t="s">
        <v>36</v>
      </c>
      <c r="D6" s="7" t="s">
        <v>38</v>
      </c>
      <c r="E6" s="7">
        <v>14</v>
      </c>
      <c r="F6" s="8">
        <v>61</v>
      </c>
      <c r="G6" s="7">
        <v>10</v>
      </c>
      <c r="H6" s="7">
        <v>9</v>
      </c>
      <c r="I6" s="7">
        <v>241</v>
      </c>
      <c r="J6" s="7">
        <v>41</v>
      </c>
      <c r="K6" s="7">
        <v>3</v>
      </c>
      <c r="L6" s="7">
        <v>16</v>
      </c>
      <c r="M6" s="7">
        <v>2</v>
      </c>
      <c r="N6" s="7">
        <v>2</v>
      </c>
      <c r="O6" s="7">
        <v>108</v>
      </c>
      <c r="P6" s="7">
        <v>10</v>
      </c>
      <c r="Q6" s="7">
        <v>1</v>
      </c>
      <c r="R6" s="7">
        <v>4</v>
      </c>
      <c r="S6" s="20">
        <v>0</v>
      </c>
      <c r="T6" s="10">
        <v>0.18552036199095023</v>
      </c>
      <c r="U6" s="11">
        <v>1.0327868852459017</v>
      </c>
    </row>
    <row r="7" spans="2:23" s="32" customFormat="1" x14ac:dyDescent="0.3">
      <c r="B7" s="16">
        <f>RANK(F7,$F$4:$F$51)</f>
        <v>4</v>
      </c>
      <c r="C7" s="7" t="s">
        <v>33</v>
      </c>
      <c r="D7" s="7" t="s">
        <v>31</v>
      </c>
      <c r="E7" s="7">
        <v>15</v>
      </c>
      <c r="F7" s="8">
        <v>51.333333333333329</v>
      </c>
      <c r="G7" s="7">
        <v>46</v>
      </c>
      <c r="H7" s="7">
        <v>23</v>
      </c>
      <c r="I7" s="7">
        <v>244</v>
      </c>
      <c r="J7" s="7">
        <v>52</v>
      </c>
      <c r="K7" s="7">
        <v>3</v>
      </c>
      <c r="L7" s="7">
        <v>32</v>
      </c>
      <c r="M7" s="7">
        <v>3</v>
      </c>
      <c r="N7" s="7">
        <v>0</v>
      </c>
      <c r="O7" s="7">
        <v>47</v>
      </c>
      <c r="P7" s="7">
        <v>3</v>
      </c>
      <c r="Q7" s="7">
        <v>3</v>
      </c>
      <c r="R7" s="7">
        <v>1</v>
      </c>
      <c r="S7" s="20">
        <v>0</v>
      </c>
      <c r="T7" s="10">
        <v>0.24880382775119617</v>
      </c>
      <c r="U7" s="11">
        <v>3.1363636363636367</v>
      </c>
    </row>
    <row r="8" spans="2:23" s="32" customFormat="1" x14ac:dyDescent="0.3">
      <c r="B8" s="16">
        <f>RANK(F8,$F$4:$F$51)</f>
        <v>5</v>
      </c>
      <c r="C8" s="7" t="s">
        <v>34</v>
      </c>
      <c r="D8" s="7" t="s">
        <v>53</v>
      </c>
      <c r="E8" s="7">
        <v>11</v>
      </c>
      <c r="F8" s="8">
        <v>50.5</v>
      </c>
      <c r="G8" s="7">
        <v>35</v>
      </c>
      <c r="H8" s="7">
        <v>24</v>
      </c>
      <c r="I8" s="7">
        <v>224</v>
      </c>
      <c r="J8" s="7">
        <v>56</v>
      </c>
      <c r="K8" s="7">
        <v>4</v>
      </c>
      <c r="L8" s="7">
        <v>15</v>
      </c>
      <c r="M8" s="7">
        <v>1</v>
      </c>
      <c r="N8" s="7">
        <v>4</v>
      </c>
      <c r="O8" s="7">
        <v>52</v>
      </c>
      <c r="P8" s="7">
        <v>4</v>
      </c>
      <c r="Q8" s="7">
        <v>4</v>
      </c>
      <c r="R8" s="7">
        <v>4</v>
      </c>
      <c r="S8" s="20">
        <v>0</v>
      </c>
      <c r="T8" s="10">
        <v>0.27450980392156865</v>
      </c>
      <c r="U8" s="11">
        <v>3.3267326732673266</v>
      </c>
    </row>
    <row r="9" spans="2:23" x14ac:dyDescent="0.3">
      <c r="B9" s="7">
        <f>RANK(F9,$F$4:$F$51)</f>
        <v>6</v>
      </c>
      <c r="C9" s="7" t="s">
        <v>30</v>
      </c>
      <c r="D9" s="7" t="s">
        <v>22</v>
      </c>
      <c r="E9" s="7">
        <v>12</v>
      </c>
      <c r="F9" s="8">
        <v>49.7</v>
      </c>
      <c r="G9" s="7">
        <v>29</v>
      </c>
      <c r="H9" s="7">
        <v>26</v>
      </c>
      <c r="I9" s="7">
        <v>216</v>
      </c>
      <c r="J9" s="7">
        <v>42</v>
      </c>
      <c r="K9" s="7">
        <v>4</v>
      </c>
      <c r="L9" s="7">
        <v>16</v>
      </c>
      <c r="M9" s="7">
        <v>3</v>
      </c>
      <c r="N9" s="7">
        <v>0</v>
      </c>
      <c r="O9" s="7">
        <v>54</v>
      </c>
      <c r="P9" s="7">
        <v>7</v>
      </c>
      <c r="Q9" s="7">
        <v>2</v>
      </c>
      <c r="R9" s="7">
        <v>5</v>
      </c>
      <c r="S9" s="20">
        <v>0</v>
      </c>
      <c r="T9" s="10">
        <v>0.21319796954314721</v>
      </c>
      <c r="U9" s="11">
        <v>3.6619718309859155</v>
      </c>
    </row>
    <row r="10" spans="2:23" x14ac:dyDescent="0.3">
      <c r="B10" s="7">
        <f>RANK(F10,$F$4:$F$51)</f>
        <v>7</v>
      </c>
      <c r="C10" s="7" t="s">
        <v>45</v>
      </c>
      <c r="D10" s="7" t="s">
        <v>42</v>
      </c>
      <c r="E10" s="7">
        <v>8</v>
      </c>
      <c r="F10" s="8">
        <v>47</v>
      </c>
      <c r="G10" s="7">
        <v>18</v>
      </c>
      <c r="H10" s="7">
        <v>14</v>
      </c>
      <c r="I10" s="7">
        <v>200</v>
      </c>
      <c r="J10" s="7">
        <v>47</v>
      </c>
      <c r="K10" s="7">
        <v>6</v>
      </c>
      <c r="L10" s="7">
        <v>9</v>
      </c>
      <c r="M10" s="7">
        <v>0</v>
      </c>
      <c r="N10" s="7">
        <v>2</v>
      </c>
      <c r="O10" s="7">
        <v>57</v>
      </c>
      <c r="P10" s="7">
        <v>8</v>
      </c>
      <c r="Q10" s="7">
        <v>0</v>
      </c>
      <c r="R10" s="7">
        <v>7</v>
      </c>
      <c r="S10" s="20">
        <v>0</v>
      </c>
      <c r="T10" s="10">
        <v>0.24867724867724866</v>
      </c>
      <c r="U10" s="11">
        <v>2.0851063829787231</v>
      </c>
      <c r="W10" t="s">
        <v>25</v>
      </c>
    </row>
    <row r="11" spans="2:23" x14ac:dyDescent="0.3">
      <c r="B11" s="7">
        <f>RANK(F11,$F$4:$F$51)</f>
        <v>8</v>
      </c>
      <c r="C11" s="7" t="s">
        <v>70</v>
      </c>
      <c r="D11" s="7" t="s">
        <v>66</v>
      </c>
      <c r="E11" s="7">
        <v>11</v>
      </c>
      <c r="F11" s="8">
        <v>46</v>
      </c>
      <c r="G11" s="7">
        <v>66</v>
      </c>
      <c r="H11" s="7">
        <v>43</v>
      </c>
      <c r="I11" s="7">
        <v>255</v>
      </c>
      <c r="J11" s="7">
        <v>68</v>
      </c>
      <c r="K11" s="7">
        <v>0</v>
      </c>
      <c r="L11" s="7">
        <v>39</v>
      </c>
      <c r="M11" s="7">
        <v>3</v>
      </c>
      <c r="N11" s="7">
        <v>4</v>
      </c>
      <c r="O11" s="7">
        <v>37</v>
      </c>
      <c r="P11" s="7">
        <v>2</v>
      </c>
      <c r="Q11" s="7">
        <v>6</v>
      </c>
      <c r="R11" s="7">
        <v>3</v>
      </c>
      <c r="S11" s="20">
        <v>0</v>
      </c>
      <c r="T11" s="10">
        <v>0.32535885167464113</v>
      </c>
      <c r="U11" s="11">
        <v>6.5434782608695654</v>
      </c>
    </row>
    <row r="12" spans="2:23" x14ac:dyDescent="0.3">
      <c r="B12" s="7">
        <f>RANK(F12,$F$4:$F$51)</f>
        <v>9</v>
      </c>
      <c r="C12" s="7" t="s">
        <v>71</v>
      </c>
      <c r="D12" s="7" t="s">
        <v>82</v>
      </c>
      <c r="E12" s="7">
        <v>11</v>
      </c>
      <c r="F12" s="8">
        <v>42</v>
      </c>
      <c r="G12" s="7">
        <v>40</v>
      </c>
      <c r="H12" s="7">
        <v>19</v>
      </c>
      <c r="I12" s="7">
        <v>205</v>
      </c>
      <c r="J12" s="7">
        <v>38</v>
      </c>
      <c r="K12" s="7">
        <v>1</v>
      </c>
      <c r="L12" s="7">
        <v>27</v>
      </c>
      <c r="M12" s="7">
        <v>4</v>
      </c>
      <c r="N12" s="7">
        <v>0</v>
      </c>
      <c r="O12" s="7">
        <v>54</v>
      </c>
      <c r="P12" s="7">
        <v>4</v>
      </c>
      <c r="Q12" s="7">
        <v>1</v>
      </c>
      <c r="R12" s="7">
        <v>4</v>
      </c>
      <c r="S12" s="20">
        <v>0</v>
      </c>
      <c r="T12" s="10">
        <v>0.21839080459770116</v>
      </c>
      <c r="U12" s="11">
        <v>3.1666666666666665</v>
      </c>
    </row>
    <row r="13" spans="2:23" x14ac:dyDescent="0.3">
      <c r="B13" s="7">
        <f>RANK(F13,$F$4:$F$51)</f>
        <v>10</v>
      </c>
      <c r="C13" s="7" t="s">
        <v>40</v>
      </c>
      <c r="D13" s="7" t="s">
        <v>50</v>
      </c>
      <c r="E13" s="7">
        <v>12</v>
      </c>
      <c r="F13" s="8">
        <v>41.7</v>
      </c>
      <c r="G13" s="7">
        <v>81</v>
      </c>
      <c r="H13" s="7">
        <v>63</v>
      </c>
      <c r="I13" s="7">
        <v>264</v>
      </c>
      <c r="J13" s="7">
        <v>82</v>
      </c>
      <c r="K13" s="7">
        <v>9</v>
      </c>
      <c r="L13" s="7">
        <v>26</v>
      </c>
      <c r="M13" s="7">
        <v>7</v>
      </c>
      <c r="N13" s="7">
        <v>0</v>
      </c>
      <c r="O13" s="7">
        <v>46</v>
      </c>
      <c r="P13" s="7">
        <v>1</v>
      </c>
      <c r="Q13" s="7">
        <v>7</v>
      </c>
      <c r="R13" s="7">
        <v>5</v>
      </c>
      <c r="S13" s="20">
        <v>0</v>
      </c>
      <c r="T13" s="10">
        <v>0.354978354978355</v>
      </c>
      <c r="U13" s="11">
        <v>10.575539568345324</v>
      </c>
    </row>
    <row r="14" spans="2:23" x14ac:dyDescent="0.3">
      <c r="B14" s="7">
        <f>RANK(F14,$F$4:$F$51)</f>
        <v>11</v>
      </c>
      <c r="C14" s="7" t="s">
        <v>71</v>
      </c>
      <c r="D14" s="7" t="s">
        <v>80</v>
      </c>
      <c r="E14" s="7">
        <v>10</v>
      </c>
      <c r="F14" s="8">
        <v>40.900000000000006</v>
      </c>
      <c r="G14" s="7">
        <v>57</v>
      </c>
      <c r="H14" s="7">
        <v>45</v>
      </c>
      <c r="I14" s="7">
        <v>222</v>
      </c>
      <c r="J14" s="7">
        <v>65</v>
      </c>
      <c r="K14" s="7">
        <v>7</v>
      </c>
      <c r="L14" s="7">
        <v>26</v>
      </c>
      <c r="M14" s="7">
        <v>0</v>
      </c>
      <c r="N14" s="7">
        <v>0</v>
      </c>
      <c r="O14" s="7">
        <v>39</v>
      </c>
      <c r="P14" s="7">
        <v>3</v>
      </c>
      <c r="Q14" s="7">
        <v>6</v>
      </c>
      <c r="R14" s="7">
        <v>3</v>
      </c>
      <c r="S14" s="20">
        <v>0</v>
      </c>
      <c r="T14" s="10">
        <v>0.33163265306122447</v>
      </c>
      <c r="U14" s="11">
        <v>7.7017114914425413</v>
      </c>
    </row>
    <row r="15" spans="2:23" x14ac:dyDescent="0.3">
      <c r="B15" s="7">
        <f>RANK(F15,$F$4:$F$51)</f>
        <v>12</v>
      </c>
      <c r="C15" s="7" t="s">
        <v>34</v>
      </c>
      <c r="D15" s="7" t="s">
        <v>54</v>
      </c>
      <c r="E15" s="7">
        <v>10</v>
      </c>
      <c r="F15" s="8">
        <v>38.700000000000003</v>
      </c>
      <c r="G15" s="7">
        <v>40</v>
      </c>
      <c r="H15" s="7">
        <v>36</v>
      </c>
      <c r="I15" s="7">
        <v>188</v>
      </c>
      <c r="J15" s="7">
        <v>48</v>
      </c>
      <c r="K15" s="7">
        <v>7</v>
      </c>
      <c r="L15" s="7">
        <v>13</v>
      </c>
      <c r="M15" s="7">
        <v>2</v>
      </c>
      <c r="N15" s="7">
        <v>0</v>
      </c>
      <c r="O15" s="7">
        <v>25</v>
      </c>
      <c r="P15" s="7">
        <v>3</v>
      </c>
      <c r="Q15" s="7">
        <v>3</v>
      </c>
      <c r="R15" s="7">
        <v>2</v>
      </c>
      <c r="S15" s="20">
        <v>0</v>
      </c>
      <c r="T15" s="10">
        <v>0.2774566473988439</v>
      </c>
      <c r="U15" s="11">
        <v>6.5116279069767442</v>
      </c>
    </row>
    <row r="16" spans="2:23" x14ac:dyDescent="0.3">
      <c r="B16" s="7">
        <f>RANK(F16,$F$4:$F$51)</f>
        <v>13</v>
      </c>
      <c r="C16" s="7" t="s">
        <v>34</v>
      </c>
      <c r="D16" s="7" t="s">
        <v>76</v>
      </c>
      <c r="E16" s="7">
        <v>8</v>
      </c>
      <c r="F16" s="8">
        <v>36.700000000000003</v>
      </c>
      <c r="G16" s="7">
        <v>38</v>
      </c>
      <c r="H16" s="7">
        <v>27</v>
      </c>
      <c r="I16" s="7">
        <v>154</v>
      </c>
      <c r="J16" s="7">
        <v>50</v>
      </c>
      <c r="K16" s="7">
        <v>3</v>
      </c>
      <c r="L16" s="7">
        <v>22</v>
      </c>
      <c r="M16" s="7">
        <v>2</v>
      </c>
      <c r="N16" s="7">
        <v>5</v>
      </c>
      <c r="O16" s="7">
        <v>24</v>
      </c>
      <c r="P16" s="7">
        <v>2</v>
      </c>
      <c r="Q16" s="7">
        <v>4</v>
      </c>
      <c r="R16" s="7">
        <v>4</v>
      </c>
      <c r="S16" s="20">
        <v>0</v>
      </c>
      <c r="T16" s="10">
        <v>0.4</v>
      </c>
      <c r="U16" s="11">
        <v>5.1498637602179835</v>
      </c>
    </row>
    <row r="17" spans="2:21" x14ac:dyDescent="0.3">
      <c r="B17" s="7">
        <f>RANK(F17,$F$4:$F$51)</f>
        <v>14</v>
      </c>
      <c r="C17" s="7" t="s">
        <v>30</v>
      </c>
      <c r="D17" s="7" t="s">
        <v>51</v>
      </c>
      <c r="E17" s="7">
        <v>8</v>
      </c>
      <c r="F17" s="8">
        <v>35.700000000000003</v>
      </c>
      <c r="G17" s="7">
        <v>3</v>
      </c>
      <c r="H17" s="7">
        <v>3</v>
      </c>
      <c r="I17" s="7">
        <v>134</v>
      </c>
      <c r="J17" s="7">
        <v>9</v>
      </c>
      <c r="K17" s="7">
        <v>1</v>
      </c>
      <c r="L17" s="7">
        <v>7</v>
      </c>
      <c r="M17" s="7">
        <v>0</v>
      </c>
      <c r="N17" s="7">
        <v>1</v>
      </c>
      <c r="O17" s="7">
        <v>97</v>
      </c>
      <c r="P17" s="7">
        <v>4</v>
      </c>
      <c r="Q17" s="7">
        <v>1</v>
      </c>
      <c r="R17" s="7">
        <v>4</v>
      </c>
      <c r="S17" s="20">
        <v>3</v>
      </c>
      <c r="T17" s="10">
        <v>7.1428571428571425E-2</v>
      </c>
      <c r="U17" s="11">
        <v>0.58823529411764697</v>
      </c>
    </row>
    <row r="18" spans="2:21" x14ac:dyDescent="0.3">
      <c r="B18" s="7">
        <f>RANK(F18,$F$4:$F$51)</f>
        <v>15</v>
      </c>
      <c r="C18" s="7" t="s">
        <v>30</v>
      </c>
      <c r="D18" s="7" t="s">
        <v>21</v>
      </c>
      <c r="E18" s="7">
        <v>8</v>
      </c>
      <c r="F18" s="8">
        <v>35.299999999999997</v>
      </c>
      <c r="G18" s="7">
        <v>23</v>
      </c>
      <c r="H18" s="7">
        <v>21</v>
      </c>
      <c r="I18" s="7">
        <v>148</v>
      </c>
      <c r="J18" s="7">
        <v>41</v>
      </c>
      <c r="K18" s="7">
        <v>4</v>
      </c>
      <c r="L18" s="7">
        <v>5</v>
      </c>
      <c r="M18" s="7">
        <v>1</v>
      </c>
      <c r="N18" s="7">
        <v>1</v>
      </c>
      <c r="O18" s="7">
        <v>28</v>
      </c>
      <c r="P18" s="7">
        <v>5</v>
      </c>
      <c r="Q18" s="7">
        <v>1</v>
      </c>
      <c r="R18" s="7">
        <v>3</v>
      </c>
      <c r="S18" s="20">
        <v>0</v>
      </c>
      <c r="T18" s="10">
        <v>0.29078014184397161</v>
      </c>
      <c r="U18" s="11">
        <v>4.164305949008499</v>
      </c>
    </row>
    <row r="19" spans="2:21" x14ac:dyDescent="0.3">
      <c r="B19" s="7">
        <f>RANK(F19,$F$4:$F$51)</f>
        <v>16</v>
      </c>
      <c r="C19" s="7" t="s">
        <v>36</v>
      </c>
      <c r="D19" s="22" t="s">
        <v>8</v>
      </c>
      <c r="E19" s="22">
        <v>8</v>
      </c>
      <c r="F19" s="23">
        <v>35</v>
      </c>
      <c r="G19" s="22">
        <v>24</v>
      </c>
      <c r="H19" s="22">
        <v>22</v>
      </c>
      <c r="I19" s="22">
        <v>149</v>
      </c>
      <c r="J19" s="22">
        <v>39</v>
      </c>
      <c r="K19" s="22">
        <v>0</v>
      </c>
      <c r="L19" s="22">
        <v>5</v>
      </c>
      <c r="M19" s="22">
        <v>2</v>
      </c>
      <c r="N19" s="22">
        <v>2</v>
      </c>
      <c r="O19" s="22">
        <v>44</v>
      </c>
      <c r="P19" s="22">
        <v>4</v>
      </c>
      <c r="Q19" s="22">
        <v>1</v>
      </c>
      <c r="R19" s="22">
        <v>3</v>
      </c>
      <c r="S19" s="24">
        <v>0</v>
      </c>
      <c r="T19" s="25">
        <v>0.27857142857142858</v>
      </c>
      <c r="U19" s="26">
        <v>4.4000000000000004</v>
      </c>
    </row>
    <row r="20" spans="2:21" x14ac:dyDescent="0.3">
      <c r="B20" s="7">
        <f>RANK(F20,$F$4:$F$51)</f>
        <v>17</v>
      </c>
      <c r="C20" s="7" t="s">
        <v>33</v>
      </c>
      <c r="D20" s="7" t="s">
        <v>62</v>
      </c>
      <c r="E20" s="7">
        <v>9</v>
      </c>
      <c r="F20" s="8">
        <v>34</v>
      </c>
      <c r="G20" s="7">
        <v>44</v>
      </c>
      <c r="H20" s="7">
        <v>32</v>
      </c>
      <c r="I20" s="7">
        <v>180</v>
      </c>
      <c r="J20" s="7">
        <v>62</v>
      </c>
      <c r="K20" s="7">
        <v>1</v>
      </c>
      <c r="L20" s="7">
        <v>9</v>
      </c>
      <c r="M20" s="7">
        <v>0</v>
      </c>
      <c r="N20" s="7">
        <v>0</v>
      </c>
      <c r="O20" s="7">
        <v>16</v>
      </c>
      <c r="P20" s="7">
        <v>4</v>
      </c>
      <c r="Q20" s="7">
        <v>3</v>
      </c>
      <c r="R20" s="7">
        <v>1</v>
      </c>
      <c r="S20" s="20">
        <v>0</v>
      </c>
      <c r="T20" s="10">
        <v>0.36257309941520466</v>
      </c>
      <c r="U20" s="11">
        <v>6.5882352941176467</v>
      </c>
    </row>
    <row r="21" spans="2:21" x14ac:dyDescent="0.3">
      <c r="B21" s="7">
        <f>RANK(F21,$F$4:$F$51)</f>
        <v>18</v>
      </c>
      <c r="C21" s="7" t="s">
        <v>70</v>
      </c>
      <c r="D21" s="7" t="s">
        <v>69</v>
      </c>
      <c r="E21" s="7">
        <v>9</v>
      </c>
      <c r="F21" s="8">
        <v>33.700000000000003</v>
      </c>
      <c r="G21" s="7">
        <v>33</v>
      </c>
      <c r="H21" s="7">
        <v>25</v>
      </c>
      <c r="I21" s="7">
        <v>177</v>
      </c>
      <c r="J21" s="7">
        <v>53</v>
      </c>
      <c r="K21" s="7">
        <v>4</v>
      </c>
      <c r="L21" s="7">
        <v>15</v>
      </c>
      <c r="M21" s="7">
        <v>0</v>
      </c>
      <c r="N21" s="7">
        <v>1</v>
      </c>
      <c r="O21" s="7">
        <v>30</v>
      </c>
      <c r="P21" s="7">
        <v>2</v>
      </c>
      <c r="Q21" s="7">
        <v>2</v>
      </c>
      <c r="R21" s="7">
        <v>2</v>
      </c>
      <c r="S21" s="20">
        <v>0</v>
      </c>
      <c r="T21" s="10">
        <v>0.32919254658385094</v>
      </c>
      <c r="U21" s="11">
        <v>5.1928783382789314</v>
      </c>
    </row>
    <row r="22" spans="2:21" x14ac:dyDescent="0.3">
      <c r="B22" s="7">
        <f>RANK(F22,$F$4:$F$51)</f>
        <v>19</v>
      </c>
      <c r="C22" s="7" t="s">
        <v>71</v>
      </c>
      <c r="D22" s="7" t="s">
        <v>81</v>
      </c>
      <c r="E22" s="7">
        <v>8</v>
      </c>
      <c r="F22" s="8">
        <v>31.099999999999998</v>
      </c>
      <c r="G22" s="7">
        <v>52</v>
      </c>
      <c r="H22" s="7">
        <v>42</v>
      </c>
      <c r="I22" s="7">
        <v>187</v>
      </c>
      <c r="J22" s="7">
        <v>62</v>
      </c>
      <c r="K22" s="7">
        <v>6</v>
      </c>
      <c r="L22" s="7">
        <v>36</v>
      </c>
      <c r="M22" s="7">
        <v>2</v>
      </c>
      <c r="N22" s="7">
        <v>0</v>
      </c>
      <c r="O22" s="7">
        <v>27</v>
      </c>
      <c r="P22" s="7">
        <v>2</v>
      </c>
      <c r="Q22" s="7">
        <v>3</v>
      </c>
      <c r="R22" s="7">
        <v>3</v>
      </c>
      <c r="S22" s="20">
        <v>0</v>
      </c>
      <c r="T22" s="10">
        <v>0.41610738255033558</v>
      </c>
      <c r="U22" s="11">
        <v>9.4533762057877819</v>
      </c>
    </row>
    <row r="23" spans="2:21" x14ac:dyDescent="0.3">
      <c r="B23" s="7">
        <f>RANK(F23,$F$4:$F$51)</f>
        <v>20</v>
      </c>
      <c r="C23" s="7" t="s">
        <v>45</v>
      </c>
      <c r="D23" s="12" t="s">
        <v>44</v>
      </c>
      <c r="E23" s="12">
        <v>8</v>
      </c>
      <c r="F23" s="13">
        <v>30.7</v>
      </c>
      <c r="G23" s="12">
        <v>25</v>
      </c>
      <c r="H23" s="12">
        <v>14</v>
      </c>
      <c r="I23" s="12">
        <v>146</v>
      </c>
      <c r="J23" s="12">
        <v>29</v>
      </c>
      <c r="K23" s="12">
        <v>1</v>
      </c>
      <c r="L23" s="12">
        <v>12</v>
      </c>
      <c r="M23" s="12">
        <v>3</v>
      </c>
      <c r="N23" s="12">
        <v>0</v>
      </c>
      <c r="O23" s="12">
        <v>22</v>
      </c>
      <c r="P23" s="12">
        <v>3</v>
      </c>
      <c r="Q23" s="12">
        <v>1</v>
      </c>
      <c r="R23" s="12">
        <v>4</v>
      </c>
      <c r="S23" s="19">
        <v>0</v>
      </c>
      <c r="T23" s="14">
        <v>0.22137404580152673</v>
      </c>
      <c r="U23" s="15">
        <v>3.1921824104234529</v>
      </c>
    </row>
    <row r="24" spans="2:21" x14ac:dyDescent="0.3">
      <c r="B24" s="7">
        <f>RANK(F24,$F$4:$F$51)</f>
        <v>21</v>
      </c>
      <c r="C24" s="7" t="s">
        <v>60</v>
      </c>
      <c r="D24" s="7" t="s">
        <v>56</v>
      </c>
      <c r="E24" s="7">
        <v>11</v>
      </c>
      <c r="F24" s="8">
        <v>28.7</v>
      </c>
      <c r="G24" s="7">
        <v>65</v>
      </c>
      <c r="H24" s="7">
        <v>49</v>
      </c>
      <c r="I24" s="7">
        <v>180</v>
      </c>
      <c r="J24" s="7">
        <v>65</v>
      </c>
      <c r="K24" s="7">
        <v>4</v>
      </c>
      <c r="L24" s="7">
        <v>21</v>
      </c>
      <c r="M24" s="7">
        <v>0</v>
      </c>
      <c r="N24" s="7">
        <v>0</v>
      </c>
      <c r="O24" s="7">
        <v>19</v>
      </c>
      <c r="P24" s="7">
        <v>0</v>
      </c>
      <c r="Q24" s="7">
        <v>7</v>
      </c>
      <c r="R24" s="7">
        <v>0</v>
      </c>
      <c r="S24" s="20">
        <v>0</v>
      </c>
      <c r="T24" s="10">
        <v>0.4088050314465409</v>
      </c>
      <c r="U24" s="11">
        <v>11.951219512195122</v>
      </c>
    </row>
    <row r="25" spans="2:21" x14ac:dyDescent="0.3">
      <c r="B25" s="7">
        <f>RANK(F25,$F$4:$F$51)</f>
        <v>22</v>
      </c>
      <c r="C25" s="16" t="s">
        <v>35</v>
      </c>
      <c r="D25" s="7" t="s">
        <v>89</v>
      </c>
      <c r="E25" s="7">
        <v>9</v>
      </c>
      <c r="F25" s="8">
        <v>28</v>
      </c>
      <c r="G25" s="7">
        <v>31</v>
      </c>
      <c r="H25" s="7">
        <v>28</v>
      </c>
      <c r="I25" s="7">
        <v>141</v>
      </c>
      <c r="J25" s="7">
        <v>34</v>
      </c>
      <c r="K25" s="7">
        <v>1</v>
      </c>
      <c r="L25" s="7">
        <v>23</v>
      </c>
      <c r="M25" s="7">
        <v>1</v>
      </c>
      <c r="N25" s="7">
        <v>3</v>
      </c>
      <c r="O25" s="7">
        <v>28</v>
      </c>
      <c r="P25" s="7">
        <v>2</v>
      </c>
      <c r="Q25" s="7">
        <v>4</v>
      </c>
      <c r="R25" s="7">
        <v>1</v>
      </c>
      <c r="S25" s="20">
        <v>0</v>
      </c>
      <c r="T25" s="10">
        <v>0.2982456140350877</v>
      </c>
      <c r="U25" s="11">
        <v>7</v>
      </c>
    </row>
    <row r="26" spans="2:21" x14ac:dyDescent="0.3">
      <c r="B26" s="7">
        <f>RANK(F26,$F$4:$F$51)</f>
        <v>23</v>
      </c>
      <c r="C26" s="16" t="s">
        <v>35</v>
      </c>
      <c r="D26" s="7" t="s">
        <v>49</v>
      </c>
      <c r="E26" s="7">
        <v>9</v>
      </c>
      <c r="F26" s="8">
        <v>26.7</v>
      </c>
      <c r="G26" s="7">
        <v>29</v>
      </c>
      <c r="H26" s="7">
        <v>26</v>
      </c>
      <c r="I26" s="7">
        <v>136</v>
      </c>
      <c r="J26" s="7">
        <v>34</v>
      </c>
      <c r="K26" s="7">
        <v>2</v>
      </c>
      <c r="L26" s="7">
        <v>17</v>
      </c>
      <c r="M26" s="7">
        <v>0</v>
      </c>
      <c r="N26" s="7">
        <v>0</v>
      </c>
      <c r="O26" s="7">
        <v>23</v>
      </c>
      <c r="P26" s="7">
        <v>3</v>
      </c>
      <c r="Q26" s="7">
        <v>1</v>
      </c>
      <c r="R26" s="7">
        <v>1</v>
      </c>
      <c r="S26" s="20">
        <v>0</v>
      </c>
      <c r="T26" s="10">
        <v>0.2857142857142857</v>
      </c>
      <c r="U26" s="11">
        <v>6.8164794007490643</v>
      </c>
    </row>
    <row r="27" spans="2:21" x14ac:dyDescent="0.3">
      <c r="B27" s="7">
        <f>RANK(F27,$F$4:$F$51)</f>
        <v>24</v>
      </c>
      <c r="C27" s="16" t="s">
        <v>35</v>
      </c>
      <c r="D27" s="7" t="s">
        <v>9</v>
      </c>
      <c r="E27" s="7">
        <v>6</v>
      </c>
      <c r="F27" s="8">
        <v>25.6</v>
      </c>
      <c r="G27" s="7">
        <v>30</v>
      </c>
      <c r="H27" s="7">
        <v>26</v>
      </c>
      <c r="I27" s="7">
        <v>123</v>
      </c>
      <c r="J27" s="7">
        <v>39</v>
      </c>
      <c r="K27" s="7">
        <v>2</v>
      </c>
      <c r="L27" s="7">
        <v>6</v>
      </c>
      <c r="M27" s="7">
        <v>0</v>
      </c>
      <c r="N27" s="7">
        <v>0</v>
      </c>
      <c r="O27" s="7">
        <v>25</v>
      </c>
      <c r="P27" s="7">
        <v>0</v>
      </c>
      <c r="Q27" s="7">
        <v>4</v>
      </c>
      <c r="R27" s="7">
        <v>1</v>
      </c>
      <c r="S27" s="20">
        <v>0</v>
      </c>
      <c r="T27" s="10">
        <v>0.33333333333333331</v>
      </c>
      <c r="U27" s="11">
        <v>7.109375</v>
      </c>
    </row>
    <row r="28" spans="2:21" x14ac:dyDescent="0.3">
      <c r="B28" s="7">
        <f>RANK(F28,$F$4:$F$51)</f>
        <v>25</v>
      </c>
      <c r="C28" s="7" t="s">
        <v>45</v>
      </c>
      <c r="D28" s="7" t="s">
        <v>48</v>
      </c>
      <c r="E28" s="7">
        <v>5</v>
      </c>
      <c r="F28" s="8">
        <v>23.3</v>
      </c>
      <c r="G28" s="7">
        <v>24</v>
      </c>
      <c r="H28" s="7">
        <v>20</v>
      </c>
      <c r="I28" s="7">
        <v>125</v>
      </c>
      <c r="J28" s="7">
        <v>33</v>
      </c>
      <c r="K28" s="7">
        <v>4</v>
      </c>
      <c r="L28" s="7">
        <v>13</v>
      </c>
      <c r="M28" s="7">
        <v>0</v>
      </c>
      <c r="N28" s="7">
        <v>0</v>
      </c>
      <c r="O28" s="7">
        <v>21</v>
      </c>
      <c r="P28" s="7">
        <v>3</v>
      </c>
      <c r="Q28" s="7">
        <v>2</v>
      </c>
      <c r="R28" s="7">
        <v>4</v>
      </c>
      <c r="S28" s="20">
        <v>0</v>
      </c>
      <c r="T28" s="10">
        <v>0.29464285714285715</v>
      </c>
      <c r="U28" s="11">
        <v>6.0085836909871251</v>
      </c>
    </row>
    <row r="29" spans="2:21" x14ac:dyDescent="0.3">
      <c r="B29" s="7">
        <f>RANK(F29,$F$4:$F$51)</f>
        <v>26</v>
      </c>
      <c r="C29" s="7" t="s">
        <v>36</v>
      </c>
      <c r="D29" s="16" t="s">
        <v>7</v>
      </c>
      <c r="E29" s="16">
        <v>8</v>
      </c>
      <c r="F29" s="27">
        <v>23</v>
      </c>
      <c r="G29" s="16">
        <v>8</v>
      </c>
      <c r="H29" s="16">
        <v>6</v>
      </c>
      <c r="I29" s="16">
        <v>88</v>
      </c>
      <c r="J29" s="16">
        <v>14</v>
      </c>
      <c r="K29" s="16">
        <v>1</v>
      </c>
      <c r="L29" s="16">
        <v>3</v>
      </c>
      <c r="M29" s="16">
        <v>2</v>
      </c>
      <c r="N29" s="16">
        <v>1</v>
      </c>
      <c r="O29" s="16">
        <v>25</v>
      </c>
      <c r="P29" s="16">
        <v>4</v>
      </c>
      <c r="Q29" s="16">
        <v>0</v>
      </c>
      <c r="R29" s="16">
        <v>1</v>
      </c>
      <c r="S29" s="28">
        <v>0</v>
      </c>
      <c r="T29" s="29">
        <v>0.17073170731707318</v>
      </c>
      <c r="U29" s="30">
        <v>1.826086956521739</v>
      </c>
    </row>
    <row r="30" spans="2:21" x14ac:dyDescent="0.3">
      <c r="B30" s="7">
        <f>RANK(F30,$F$4:$F$51)</f>
        <v>27</v>
      </c>
      <c r="C30" s="7" t="s">
        <v>29</v>
      </c>
      <c r="D30" s="7" t="s">
        <v>75</v>
      </c>
      <c r="E30" s="7">
        <v>5</v>
      </c>
      <c r="F30" s="8">
        <v>22.3</v>
      </c>
      <c r="G30" s="7">
        <v>21</v>
      </c>
      <c r="H30" s="7">
        <v>20</v>
      </c>
      <c r="I30" s="7">
        <v>106</v>
      </c>
      <c r="J30" s="7">
        <v>32</v>
      </c>
      <c r="K30" s="7">
        <v>2</v>
      </c>
      <c r="L30" s="7">
        <v>8</v>
      </c>
      <c r="M30" s="7">
        <v>0</v>
      </c>
      <c r="N30" s="7">
        <v>2</v>
      </c>
      <c r="O30" s="7">
        <v>19</v>
      </c>
      <c r="P30" s="7">
        <v>2</v>
      </c>
      <c r="Q30" s="7">
        <v>2</v>
      </c>
      <c r="R30" s="7">
        <v>2</v>
      </c>
      <c r="S30" s="20">
        <v>0</v>
      </c>
      <c r="T30" s="10">
        <v>0.33333333333333331</v>
      </c>
      <c r="U30" s="11">
        <v>6.2780269058295959</v>
      </c>
    </row>
    <row r="31" spans="2:21" x14ac:dyDescent="0.3">
      <c r="B31" s="7">
        <f>RANK(F31,$F$4:$F$51)</f>
        <v>28</v>
      </c>
      <c r="C31" s="7" t="s">
        <v>33</v>
      </c>
      <c r="D31" s="7" t="s">
        <v>63</v>
      </c>
      <c r="E31" s="7">
        <v>9</v>
      </c>
      <c r="F31" s="8">
        <v>22</v>
      </c>
      <c r="G31" s="7">
        <v>37</v>
      </c>
      <c r="H31" s="7">
        <v>29</v>
      </c>
      <c r="I31" s="7">
        <v>131</v>
      </c>
      <c r="J31" s="7">
        <v>42</v>
      </c>
      <c r="K31" s="7">
        <v>5</v>
      </c>
      <c r="L31" s="7">
        <v>16</v>
      </c>
      <c r="M31" s="7">
        <v>2</v>
      </c>
      <c r="N31" s="7">
        <v>0</v>
      </c>
      <c r="O31" s="7">
        <v>16</v>
      </c>
      <c r="P31" s="7">
        <v>0</v>
      </c>
      <c r="Q31" s="7">
        <v>5</v>
      </c>
      <c r="R31" s="7">
        <v>0</v>
      </c>
      <c r="S31" s="20">
        <v>0</v>
      </c>
      <c r="T31" s="10">
        <v>0.37168141592920356</v>
      </c>
      <c r="U31" s="11">
        <v>9.2272727272727266</v>
      </c>
    </row>
    <row r="32" spans="2:21" x14ac:dyDescent="0.3">
      <c r="B32" s="7">
        <f>RANK(F32,$F$4:$F$51)</f>
        <v>29</v>
      </c>
      <c r="C32" s="16" t="s">
        <v>35</v>
      </c>
      <c r="D32" s="7" t="s">
        <v>20</v>
      </c>
      <c r="E32" s="7">
        <v>7</v>
      </c>
      <c r="F32" s="8">
        <v>21</v>
      </c>
      <c r="G32" s="7">
        <v>28</v>
      </c>
      <c r="H32" s="7">
        <v>18</v>
      </c>
      <c r="I32" s="7">
        <v>108</v>
      </c>
      <c r="J32" s="7">
        <v>29</v>
      </c>
      <c r="K32" s="7">
        <v>3</v>
      </c>
      <c r="L32" s="7">
        <v>10</v>
      </c>
      <c r="M32" s="7">
        <v>3</v>
      </c>
      <c r="N32" s="7">
        <v>0</v>
      </c>
      <c r="O32" s="7">
        <v>14</v>
      </c>
      <c r="P32" s="7">
        <v>2</v>
      </c>
      <c r="Q32" s="7">
        <v>2</v>
      </c>
      <c r="R32" s="7">
        <v>1</v>
      </c>
      <c r="S32" s="20">
        <v>0</v>
      </c>
      <c r="T32" s="10">
        <v>0.30526315789473685</v>
      </c>
      <c r="U32" s="11">
        <v>6</v>
      </c>
    </row>
    <row r="33" spans="2:21" x14ac:dyDescent="0.3">
      <c r="B33" s="7">
        <f>RANK(F33,$F$4:$F$51)</f>
        <v>30</v>
      </c>
      <c r="C33" s="7" t="s">
        <v>29</v>
      </c>
      <c r="D33" s="7" t="s">
        <v>74</v>
      </c>
      <c r="E33" s="7">
        <v>6</v>
      </c>
      <c r="F33" s="8">
        <v>18</v>
      </c>
      <c r="G33" s="7">
        <v>21</v>
      </c>
      <c r="H33" s="7">
        <v>16</v>
      </c>
      <c r="I33" s="7">
        <v>97</v>
      </c>
      <c r="J33" s="7">
        <v>25</v>
      </c>
      <c r="K33" s="7">
        <v>2</v>
      </c>
      <c r="L33" s="7">
        <v>9</v>
      </c>
      <c r="M33" s="7">
        <v>2</v>
      </c>
      <c r="N33" s="7">
        <v>0</v>
      </c>
      <c r="O33" s="7">
        <v>8</v>
      </c>
      <c r="P33" s="7">
        <v>3</v>
      </c>
      <c r="Q33" s="7">
        <v>2</v>
      </c>
      <c r="R33" s="7">
        <v>0</v>
      </c>
      <c r="S33" s="20">
        <v>0</v>
      </c>
      <c r="T33" s="10">
        <v>0.29069767441860467</v>
      </c>
      <c r="U33" s="11">
        <v>6.2222222222222214</v>
      </c>
    </row>
    <row r="34" spans="2:21" x14ac:dyDescent="0.3">
      <c r="B34" s="7">
        <f>RANK(F34,$F$4:$F$51)</f>
        <v>31</v>
      </c>
      <c r="C34" s="7" t="s">
        <v>33</v>
      </c>
      <c r="D34" s="7" t="s">
        <v>64</v>
      </c>
      <c r="E34" s="7">
        <v>4</v>
      </c>
      <c r="F34" s="8">
        <v>15.666666666666668</v>
      </c>
      <c r="G34" s="7">
        <v>13</v>
      </c>
      <c r="H34" s="7">
        <v>11</v>
      </c>
      <c r="I34" s="7">
        <v>75</v>
      </c>
      <c r="J34" s="7">
        <v>18</v>
      </c>
      <c r="K34" s="7">
        <v>0</v>
      </c>
      <c r="L34" s="7">
        <v>6</v>
      </c>
      <c r="M34" s="7">
        <v>0</v>
      </c>
      <c r="N34" s="7">
        <v>0</v>
      </c>
      <c r="O34" s="7">
        <v>4</v>
      </c>
      <c r="P34" s="7">
        <v>2</v>
      </c>
      <c r="Q34" s="7">
        <v>0</v>
      </c>
      <c r="R34" s="7">
        <v>0</v>
      </c>
      <c r="S34" s="20">
        <v>0</v>
      </c>
      <c r="T34" s="10">
        <v>0.2608695652173913</v>
      </c>
      <c r="U34" s="11">
        <v>4.914893617021276</v>
      </c>
    </row>
    <row r="35" spans="2:21" x14ac:dyDescent="0.3">
      <c r="B35" s="7">
        <f>RANK(F35,$F$4:$F$51)</f>
        <v>32</v>
      </c>
      <c r="C35" s="16" t="s">
        <v>35</v>
      </c>
      <c r="D35" s="7" t="s">
        <v>61</v>
      </c>
      <c r="E35" s="7">
        <v>5</v>
      </c>
      <c r="F35" s="8">
        <v>15.3</v>
      </c>
      <c r="G35" s="7">
        <v>20</v>
      </c>
      <c r="H35" s="7">
        <v>17</v>
      </c>
      <c r="I35" s="7">
        <v>82</v>
      </c>
      <c r="J35" s="7">
        <v>22</v>
      </c>
      <c r="K35" s="7">
        <v>4</v>
      </c>
      <c r="L35" s="7">
        <v>13</v>
      </c>
      <c r="M35" s="7">
        <v>0</v>
      </c>
      <c r="N35" s="7">
        <v>0</v>
      </c>
      <c r="O35" s="7">
        <v>12</v>
      </c>
      <c r="P35" s="7">
        <v>1</v>
      </c>
      <c r="Q35" s="7">
        <v>1</v>
      </c>
      <c r="R35" s="7">
        <v>1</v>
      </c>
      <c r="S35" s="20">
        <v>0</v>
      </c>
      <c r="T35" s="10">
        <v>0.3188405797101449</v>
      </c>
      <c r="U35" s="11">
        <v>7.7777777777777786</v>
      </c>
    </row>
    <row r="36" spans="2:21" x14ac:dyDescent="0.3">
      <c r="B36" s="7">
        <f>RANK(F36,$F$4:$F$51)</f>
        <v>33</v>
      </c>
      <c r="C36" s="7" t="s">
        <v>45</v>
      </c>
      <c r="D36" s="7" t="s">
        <v>43</v>
      </c>
      <c r="E36" s="7">
        <v>4</v>
      </c>
      <c r="F36" s="8">
        <v>15</v>
      </c>
      <c r="G36" s="7">
        <v>29</v>
      </c>
      <c r="H36" s="7">
        <v>22</v>
      </c>
      <c r="I36" s="7">
        <v>99</v>
      </c>
      <c r="J36" s="7">
        <v>28</v>
      </c>
      <c r="K36" s="7">
        <v>3</v>
      </c>
      <c r="L36" s="7">
        <v>21</v>
      </c>
      <c r="M36" s="7">
        <v>1</v>
      </c>
      <c r="N36" s="7">
        <v>0</v>
      </c>
      <c r="O36" s="7">
        <v>12</v>
      </c>
      <c r="P36" s="7">
        <v>3</v>
      </c>
      <c r="Q36" s="7">
        <v>0</v>
      </c>
      <c r="R36" s="7">
        <v>0</v>
      </c>
      <c r="S36" s="20">
        <v>0</v>
      </c>
      <c r="T36" s="10">
        <v>0.36363636363636365</v>
      </c>
      <c r="U36" s="11">
        <v>10.266666666666666</v>
      </c>
    </row>
    <row r="37" spans="2:21" x14ac:dyDescent="0.3">
      <c r="B37" s="7">
        <f>RANK(F37,$F$4:$F$51)</f>
        <v>34</v>
      </c>
      <c r="C37" s="7" t="s">
        <v>70</v>
      </c>
      <c r="D37" s="7" t="s">
        <v>68</v>
      </c>
      <c r="E37" s="7">
        <v>6</v>
      </c>
      <c r="F37" s="8">
        <v>14.3</v>
      </c>
      <c r="G37" s="7">
        <v>26</v>
      </c>
      <c r="H37" s="7">
        <v>16</v>
      </c>
      <c r="I37" s="7">
        <v>92</v>
      </c>
      <c r="J37" s="7">
        <v>34</v>
      </c>
      <c r="K37" s="7">
        <v>0</v>
      </c>
      <c r="L37" s="7">
        <v>11</v>
      </c>
      <c r="M37" s="7">
        <v>0</v>
      </c>
      <c r="N37" s="7">
        <v>2</v>
      </c>
      <c r="O37" s="7">
        <v>9</v>
      </c>
      <c r="P37" s="7">
        <v>0</v>
      </c>
      <c r="Q37" s="7">
        <v>2</v>
      </c>
      <c r="R37" s="7">
        <v>0</v>
      </c>
      <c r="S37" s="20">
        <v>0</v>
      </c>
      <c r="T37" s="10">
        <v>0.43037974683544306</v>
      </c>
      <c r="U37" s="11">
        <v>7.8321678321678316</v>
      </c>
    </row>
    <row r="38" spans="2:21" x14ac:dyDescent="0.3">
      <c r="B38" s="7">
        <f>RANK(F38,$F$4:$F$51)</f>
        <v>35</v>
      </c>
      <c r="C38" s="7" t="s">
        <v>40</v>
      </c>
      <c r="D38" s="7" t="s">
        <v>72</v>
      </c>
      <c r="E38" s="7">
        <v>5</v>
      </c>
      <c r="F38" s="8">
        <v>14</v>
      </c>
      <c r="G38" s="7">
        <v>37</v>
      </c>
      <c r="H38" s="7">
        <v>34</v>
      </c>
      <c r="I38" s="7">
        <v>88</v>
      </c>
      <c r="J38" s="7">
        <v>39</v>
      </c>
      <c r="K38" s="7">
        <v>5</v>
      </c>
      <c r="L38" s="7">
        <v>11</v>
      </c>
      <c r="M38" s="7">
        <v>1</v>
      </c>
      <c r="N38" s="7">
        <v>0</v>
      </c>
      <c r="O38" s="7">
        <v>13</v>
      </c>
      <c r="P38" s="7">
        <v>0</v>
      </c>
      <c r="Q38" s="7">
        <v>2</v>
      </c>
      <c r="R38" s="7">
        <v>1</v>
      </c>
      <c r="S38" s="20">
        <v>0</v>
      </c>
      <c r="T38" s="10">
        <v>0.51315789473684215</v>
      </c>
      <c r="U38" s="11">
        <v>17</v>
      </c>
    </row>
    <row r="39" spans="2:21" x14ac:dyDescent="0.3">
      <c r="B39" s="7">
        <f>RANK(F39,$F$4:$F$51)</f>
        <v>35</v>
      </c>
      <c r="C39" s="7" t="s">
        <v>40</v>
      </c>
      <c r="D39" s="7" t="s">
        <v>73</v>
      </c>
      <c r="E39" s="7">
        <v>4</v>
      </c>
      <c r="F39" s="8">
        <v>14</v>
      </c>
      <c r="G39" s="7">
        <v>31</v>
      </c>
      <c r="H39" s="7">
        <v>25</v>
      </c>
      <c r="I39" s="7">
        <v>74</v>
      </c>
      <c r="J39" s="7">
        <v>32</v>
      </c>
      <c r="K39" s="7">
        <v>0</v>
      </c>
      <c r="L39" s="7">
        <v>15</v>
      </c>
      <c r="M39" s="7">
        <v>1</v>
      </c>
      <c r="N39" s="7">
        <v>0</v>
      </c>
      <c r="O39" s="7">
        <v>9</v>
      </c>
      <c r="P39" s="7">
        <v>0</v>
      </c>
      <c r="Q39" s="7">
        <v>3</v>
      </c>
      <c r="R39" s="7">
        <v>0</v>
      </c>
      <c r="S39" s="20">
        <v>0</v>
      </c>
      <c r="T39" s="10">
        <v>0.55172413793103448</v>
      </c>
      <c r="U39" s="11">
        <v>12.5</v>
      </c>
    </row>
    <row r="40" spans="2:21" x14ac:dyDescent="0.3">
      <c r="B40" s="7">
        <f>RANK(F40,$F$4:$F$51)</f>
        <v>37</v>
      </c>
      <c r="C40" s="7" t="s">
        <v>40</v>
      </c>
      <c r="D40" s="7" t="s">
        <v>46</v>
      </c>
      <c r="E40" s="7">
        <v>2</v>
      </c>
      <c r="F40" s="8">
        <v>13</v>
      </c>
      <c r="G40" s="7">
        <v>27</v>
      </c>
      <c r="H40" s="7">
        <v>27</v>
      </c>
      <c r="I40" s="7">
        <v>52</v>
      </c>
      <c r="J40" s="7">
        <v>20</v>
      </c>
      <c r="K40" s="7">
        <v>1</v>
      </c>
      <c r="L40" s="7">
        <v>5</v>
      </c>
      <c r="M40" s="7">
        <v>0</v>
      </c>
      <c r="N40" s="7">
        <v>0</v>
      </c>
      <c r="O40" s="7">
        <v>4</v>
      </c>
      <c r="P40" s="7">
        <v>0</v>
      </c>
      <c r="Q40" s="7">
        <v>3</v>
      </c>
      <c r="R40" s="7">
        <v>0</v>
      </c>
      <c r="S40" s="20">
        <v>0</v>
      </c>
      <c r="T40" s="10">
        <v>0.42553191489361702</v>
      </c>
      <c r="U40" s="11">
        <v>14.53846153846154</v>
      </c>
    </row>
    <row r="41" spans="2:21" x14ac:dyDescent="0.3">
      <c r="B41" s="7">
        <f>RANK(F41,$F$4:$F$51)</f>
        <v>38</v>
      </c>
      <c r="C41" s="7" t="s">
        <v>70</v>
      </c>
      <c r="D41" s="7" t="s">
        <v>67</v>
      </c>
      <c r="E41" s="7">
        <v>9</v>
      </c>
      <c r="F41" s="8">
        <v>11.600000000000001</v>
      </c>
      <c r="G41" s="7">
        <v>40</v>
      </c>
      <c r="H41" s="7">
        <v>35</v>
      </c>
      <c r="I41" s="7">
        <v>83</v>
      </c>
      <c r="J41" s="7">
        <v>33</v>
      </c>
      <c r="K41" s="7">
        <v>3</v>
      </c>
      <c r="L41" s="7">
        <v>12</v>
      </c>
      <c r="M41" s="7">
        <v>2</v>
      </c>
      <c r="N41" s="7">
        <v>3</v>
      </c>
      <c r="O41" s="7">
        <v>6</v>
      </c>
      <c r="P41" s="7">
        <v>0</v>
      </c>
      <c r="Q41" s="7">
        <v>5</v>
      </c>
      <c r="R41" s="7">
        <v>0</v>
      </c>
      <c r="S41" s="20">
        <v>0</v>
      </c>
      <c r="T41" s="10">
        <v>0.5</v>
      </c>
      <c r="U41" s="11">
        <v>21.120689655172409</v>
      </c>
    </row>
    <row r="42" spans="2:21" x14ac:dyDescent="0.3">
      <c r="B42" s="7">
        <f>RANK(F42,$F$4:$F$51)</f>
        <v>39</v>
      </c>
      <c r="C42" s="7" t="s">
        <v>60</v>
      </c>
      <c r="D42" s="7" t="s">
        <v>58</v>
      </c>
      <c r="E42" s="7">
        <v>4</v>
      </c>
      <c r="F42" s="8">
        <v>11.3</v>
      </c>
      <c r="G42" s="7">
        <v>20</v>
      </c>
      <c r="H42" s="7">
        <v>12</v>
      </c>
      <c r="I42" s="7">
        <v>63</v>
      </c>
      <c r="J42" s="7">
        <v>21</v>
      </c>
      <c r="K42" s="7">
        <v>1</v>
      </c>
      <c r="L42" s="7">
        <v>2</v>
      </c>
      <c r="M42" s="7">
        <v>0</v>
      </c>
      <c r="N42" s="7">
        <v>0</v>
      </c>
      <c r="O42" s="7">
        <v>10</v>
      </c>
      <c r="P42" s="7">
        <v>0</v>
      </c>
      <c r="Q42" s="7">
        <v>2</v>
      </c>
      <c r="R42" s="7">
        <v>0</v>
      </c>
      <c r="S42" s="20">
        <v>0</v>
      </c>
      <c r="T42" s="10">
        <v>0.34426229508196721</v>
      </c>
      <c r="U42" s="11">
        <v>7.4336283185840699</v>
      </c>
    </row>
    <row r="43" spans="2:21" x14ac:dyDescent="0.3">
      <c r="B43" s="7">
        <f>RANK(F43,$F$4:$F$51)</f>
        <v>40</v>
      </c>
      <c r="C43" s="7" t="s">
        <v>40</v>
      </c>
      <c r="D43" s="7" t="s">
        <v>39</v>
      </c>
      <c r="E43" s="7">
        <v>3</v>
      </c>
      <c r="F43" s="8">
        <v>11</v>
      </c>
      <c r="G43" s="7">
        <v>17</v>
      </c>
      <c r="H43" s="7">
        <v>13</v>
      </c>
      <c r="I43" s="7">
        <v>60</v>
      </c>
      <c r="J43" s="7">
        <v>17</v>
      </c>
      <c r="K43" s="7">
        <v>5</v>
      </c>
      <c r="L43" s="7">
        <v>3</v>
      </c>
      <c r="M43" s="7">
        <v>0</v>
      </c>
      <c r="N43" s="7">
        <v>0</v>
      </c>
      <c r="O43" s="7">
        <v>15</v>
      </c>
      <c r="P43" s="7">
        <v>1</v>
      </c>
      <c r="Q43" s="7">
        <v>1</v>
      </c>
      <c r="R43" s="7">
        <v>2</v>
      </c>
      <c r="S43" s="20">
        <v>0</v>
      </c>
      <c r="T43" s="10">
        <v>0.2982456140350877</v>
      </c>
      <c r="U43" s="11">
        <v>8.2727272727272734</v>
      </c>
    </row>
    <row r="44" spans="2:21" x14ac:dyDescent="0.3">
      <c r="B44" s="7">
        <f>RANK(F44,$F$4:$F$51)</f>
        <v>41</v>
      </c>
      <c r="C44" s="7" t="s">
        <v>40</v>
      </c>
      <c r="D44" s="7" t="s">
        <v>90</v>
      </c>
      <c r="E44" s="7">
        <v>3</v>
      </c>
      <c r="F44" s="8">
        <v>7.97</v>
      </c>
      <c r="G44" s="7">
        <v>14</v>
      </c>
      <c r="H44" s="7">
        <v>14</v>
      </c>
      <c r="I44" s="7">
        <v>46</v>
      </c>
      <c r="J44" s="7">
        <v>15</v>
      </c>
      <c r="K44" s="7">
        <v>0</v>
      </c>
      <c r="L44" s="7">
        <v>8</v>
      </c>
      <c r="M44" s="7">
        <v>0</v>
      </c>
      <c r="N44" s="7">
        <v>0</v>
      </c>
      <c r="O44" s="7">
        <v>6</v>
      </c>
      <c r="P44" s="7">
        <v>0</v>
      </c>
      <c r="Q44" s="7">
        <v>2</v>
      </c>
      <c r="R44" s="7">
        <v>1</v>
      </c>
      <c r="S44" s="20">
        <v>0</v>
      </c>
      <c r="T44" s="10">
        <v>0.39473684210526316</v>
      </c>
      <c r="U44" s="11">
        <v>12.296110414052698</v>
      </c>
    </row>
    <row r="45" spans="2:21" x14ac:dyDescent="0.3">
      <c r="B45" s="7">
        <f>RANK(F45,$F$4:$F$51)</f>
        <v>42</v>
      </c>
      <c r="C45" s="7" t="s">
        <v>60</v>
      </c>
      <c r="D45" s="7" t="s">
        <v>59</v>
      </c>
      <c r="E45" s="7">
        <v>2</v>
      </c>
      <c r="F45" s="8">
        <v>5.3</v>
      </c>
      <c r="G45" s="7">
        <v>8</v>
      </c>
      <c r="H45" s="7">
        <v>6</v>
      </c>
      <c r="I45" s="7">
        <v>31</v>
      </c>
      <c r="J45" s="7">
        <v>11</v>
      </c>
      <c r="K45" s="7">
        <v>0</v>
      </c>
      <c r="L45" s="7">
        <v>1</v>
      </c>
      <c r="M45" s="7">
        <v>1</v>
      </c>
      <c r="N45" s="7">
        <v>0</v>
      </c>
      <c r="O45" s="7">
        <v>4</v>
      </c>
      <c r="P45" s="7">
        <v>0</v>
      </c>
      <c r="Q45" s="7">
        <v>1</v>
      </c>
      <c r="R45" s="7">
        <v>0</v>
      </c>
      <c r="S45" s="20">
        <v>0</v>
      </c>
      <c r="T45" s="10">
        <v>0.37931034482758619</v>
      </c>
      <c r="U45" s="11">
        <v>7.9245283018867925</v>
      </c>
    </row>
    <row r="46" spans="2:21" x14ac:dyDescent="0.3">
      <c r="B46" s="7">
        <f>RANK(F46,$F$4:$F$51)</f>
        <v>43</v>
      </c>
      <c r="C46" s="7" t="s">
        <v>70</v>
      </c>
      <c r="D46" s="7" t="s">
        <v>84</v>
      </c>
      <c r="E46" s="7">
        <v>2</v>
      </c>
      <c r="F46" s="8">
        <v>4.4000000000000004</v>
      </c>
      <c r="G46" s="7">
        <v>6</v>
      </c>
      <c r="H46" s="7">
        <v>6</v>
      </c>
      <c r="I46" s="7">
        <v>23</v>
      </c>
      <c r="J46" s="7">
        <v>6</v>
      </c>
      <c r="K46" s="7">
        <v>0</v>
      </c>
      <c r="L46" s="7">
        <v>4</v>
      </c>
      <c r="M46" s="7">
        <v>0</v>
      </c>
      <c r="N46" s="7">
        <v>0</v>
      </c>
      <c r="O46" s="7">
        <v>2</v>
      </c>
      <c r="P46" s="7">
        <v>0</v>
      </c>
      <c r="Q46" s="7">
        <v>1</v>
      </c>
      <c r="R46" s="7">
        <v>0</v>
      </c>
      <c r="S46" s="20">
        <v>0</v>
      </c>
      <c r="T46" s="10">
        <v>0.31578947368421051</v>
      </c>
      <c r="U46" s="11">
        <v>9.545454545454545</v>
      </c>
    </row>
    <row r="47" spans="2:21" x14ac:dyDescent="0.3">
      <c r="B47" s="7">
        <f>RANK(F47,$F$4:$F$51)</f>
        <v>44</v>
      </c>
      <c r="C47" s="7" t="s">
        <v>60</v>
      </c>
      <c r="D47" s="7" t="s">
        <v>79</v>
      </c>
      <c r="E47" s="7">
        <v>1</v>
      </c>
      <c r="F47" s="8">
        <v>2</v>
      </c>
      <c r="G47" s="7">
        <v>3</v>
      </c>
      <c r="H47" s="7">
        <v>3</v>
      </c>
      <c r="I47" s="7">
        <v>13</v>
      </c>
      <c r="J47" s="7">
        <v>4</v>
      </c>
      <c r="K47" s="7">
        <v>0</v>
      </c>
      <c r="L47" s="7">
        <v>5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  <c r="S47" s="20">
        <v>0</v>
      </c>
      <c r="T47" s="10">
        <v>0.5</v>
      </c>
      <c r="U47" s="11">
        <v>10.5</v>
      </c>
    </row>
    <row r="48" spans="2:21" x14ac:dyDescent="0.3">
      <c r="B48" s="7">
        <f>RANK(F48,$F$4:$F$51)</f>
        <v>44</v>
      </c>
      <c r="C48" s="7" t="s">
        <v>71</v>
      </c>
      <c r="D48" s="7" t="s">
        <v>85</v>
      </c>
      <c r="E48" s="7">
        <v>1</v>
      </c>
      <c r="F48" s="8">
        <v>2</v>
      </c>
      <c r="G48" s="7">
        <v>0</v>
      </c>
      <c r="H48" s="7">
        <v>0</v>
      </c>
      <c r="I48" s="7">
        <v>8</v>
      </c>
      <c r="J48" s="7">
        <v>3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0</v>
      </c>
      <c r="S48" s="20">
        <v>0</v>
      </c>
      <c r="T48" s="10">
        <v>0.375</v>
      </c>
      <c r="U48" s="11">
        <v>0</v>
      </c>
    </row>
    <row r="49" spans="2:21" x14ac:dyDescent="0.3">
      <c r="B49" s="7">
        <f>RANK(F49,$F$4:$F$51)</f>
        <v>44</v>
      </c>
      <c r="C49" s="7" t="s">
        <v>30</v>
      </c>
      <c r="D49" s="7" t="s">
        <v>86</v>
      </c>
      <c r="E49" s="7">
        <v>2</v>
      </c>
      <c r="F49" s="8">
        <v>2</v>
      </c>
      <c r="G49" s="7">
        <v>2</v>
      </c>
      <c r="H49" s="7">
        <v>1</v>
      </c>
      <c r="I49" s="7">
        <v>11</v>
      </c>
      <c r="J49" s="7">
        <v>4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0">
        <v>0</v>
      </c>
      <c r="T49" s="10">
        <v>0.36363636363636365</v>
      </c>
      <c r="U49" s="11">
        <v>3.5</v>
      </c>
    </row>
    <row r="50" spans="2:21" x14ac:dyDescent="0.3">
      <c r="B50" s="7">
        <f>RANK(F50,$F$4:$F$51)</f>
        <v>47</v>
      </c>
      <c r="C50" s="7" t="s">
        <v>70</v>
      </c>
      <c r="D50" s="7" t="s">
        <v>83</v>
      </c>
      <c r="E50" s="7">
        <v>1</v>
      </c>
      <c r="F50" s="8">
        <v>1.7</v>
      </c>
      <c r="G50" s="7">
        <v>5</v>
      </c>
      <c r="H50" s="7">
        <v>5</v>
      </c>
      <c r="I50" s="7">
        <v>11</v>
      </c>
      <c r="J50" s="7">
        <v>5</v>
      </c>
      <c r="K50" s="7">
        <v>1</v>
      </c>
      <c r="L50" s="7">
        <v>1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20">
        <v>0</v>
      </c>
      <c r="T50" s="10">
        <v>0.55555555555555558</v>
      </c>
      <c r="U50" s="11">
        <v>20.588235294117649</v>
      </c>
    </row>
    <row r="51" spans="2:21" x14ac:dyDescent="0.3">
      <c r="B51" s="7">
        <f>RANK(F51,$F$4:$F$51)</f>
        <v>48</v>
      </c>
      <c r="C51" s="7" t="s">
        <v>36</v>
      </c>
      <c r="D51" s="16" t="s">
        <v>65</v>
      </c>
      <c r="E51" s="16">
        <v>1</v>
      </c>
      <c r="F51" s="27">
        <v>1</v>
      </c>
      <c r="G51" s="16">
        <v>0</v>
      </c>
      <c r="H51" s="16">
        <v>0</v>
      </c>
      <c r="I51" s="16">
        <v>3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0</v>
      </c>
      <c r="R51" s="16">
        <v>0</v>
      </c>
      <c r="S51" s="28">
        <v>0</v>
      </c>
      <c r="T51" s="29">
        <v>0</v>
      </c>
      <c r="U51" s="30">
        <v>0</v>
      </c>
    </row>
  </sheetData>
  <autoFilter ref="B3:U48"/>
  <sortState ref="B4:U36">
    <sortCondition descending="1" ref="F4:F3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workbookViewId="0"/>
  </sheetViews>
  <sheetFormatPr defaultRowHeight="14.4" x14ac:dyDescent="0.3"/>
  <cols>
    <col min="2" max="2" width="10" customWidth="1"/>
    <col min="3" max="3" width="13.33203125" bestFit="1" customWidth="1"/>
    <col min="4" max="4" width="18" customWidth="1"/>
    <col min="5" max="5" width="8.109375" hidden="1" customWidth="1"/>
    <col min="6" max="8" width="8.88671875" hidden="1" customWidth="1"/>
    <col min="9" max="9" width="8.88671875" customWidth="1"/>
    <col min="10" max="21" width="8.88671875" hidden="1" customWidth="1"/>
  </cols>
  <sheetData>
    <row r="1" spans="2:21" x14ac:dyDescent="0.25">
      <c r="B1" t="s">
        <v>28</v>
      </c>
    </row>
    <row r="3" spans="2:21" x14ac:dyDescent="0.3">
      <c r="B3" s="3" t="s">
        <v>26</v>
      </c>
      <c r="C3" s="3" t="s">
        <v>6</v>
      </c>
      <c r="D3" s="3" t="s">
        <v>23</v>
      </c>
      <c r="E3" s="3" t="s">
        <v>24</v>
      </c>
      <c r="F3" s="2" t="s">
        <v>10</v>
      </c>
      <c r="G3" s="3" t="s">
        <v>0</v>
      </c>
      <c r="H3" s="3" t="s">
        <v>11</v>
      </c>
      <c r="I3" s="3" t="s">
        <v>12</v>
      </c>
      <c r="J3" s="3" t="s">
        <v>1</v>
      </c>
      <c r="K3" s="3" t="s">
        <v>2</v>
      </c>
      <c r="L3" s="3" t="s">
        <v>3</v>
      </c>
      <c r="M3" s="3" t="s">
        <v>13</v>
      </c>
      <c r="N3" s="3" t="s">
        <v>4</v>
      </c>
      <c r="O3" s="3" t="s">
        <v>5</v>
      </c>
      <c r="P3" s="3" t="s">
        <v>14</v>
      </c>
      <c r="Q3" s="3" t="s">
        <v>15</v>
      </c>
      <c r="R3" s="3" t="s">
        <v>16</v>
      </c>
      <c r="S3" s="18" t="s">
        <v>17</v>
      </c>
      <c r="T3" s="4" t="s">
        <v>18</v>
      </c>
      <c r="U3" s="9" t="s">
        <v>19</v>
      </c>
    </row>
    <row r="4" spans="2:21" s="32" customFormat="1" x14ac:dyDescent="0.3">
      <c r="B4" s="16">
        <f>RANK(I4,$I$4:$I$51)</f>
        <v>1</v>
      </c>
      <c r="C4" s="7" t="s">
        <v>29</v>
      </c>
      <c r="D4" s="7" t="s">
        <v>55</v>
      </c>
      <c r="E4" s="7">
        <v>16</v>
      </c>
      <c r="F4" s="8">
        <v>85.7</v>
      </c>
      <c r="G4" s="7">
        <v>63</v>
      </c>
      <c r="H4" s="7">
        <v>52</v>
      </c>
      <c r="I4" s="7">
        <v>375</v>
      </c>
      <c r="J4" s="7">
        <v>84</v>
      </c>
      <c r="K4" s="7">
        <v>6</v>
      </c>
      <c r="L4" s="7">
        <v>24</v>
      </c>
      <c r="M4" s="7">
        <v>2</v>
      </c>
      <c r="N4" s="7">
        <v>2</v>
      </c>
      <c r="O4" s="7">
        <v>79</v>
      </c>
      <c r="P4" s="7">
        <v>7</v>
      </c>
      <c r="Q4" s="7">
        <v>4</v>
      </c>
      <c r="R4" s="7">
        <v>6</v>
      </c>
      <c r="S4" s="20">
        <v>1</v>
      </c>
      <c r="T4" s="10">
        <v>0.24207492795389049</v>
      </c>
      <c r="U4" s="11">
        <v>4.2473745624270709</v>
      </c>
    </row>
    <row r="5" spans="2:21" s="32" customFormat="1" x14ac:dyDescent="0.3">
      <c r="B5" s="16">
        <f>RANK(I5,$I$4:$I$51)</f>
        <v>2</v>
      </c>
      <c r="C5" s="7" t="s">
        <v>60</v>
      </c>
      <c r="D5" s="7" t="s">
        <v>57</v>
      </c>
      <c r="E5" s="7">
        <v>14</v>
      </c>
      <c r="F5" s="8">
        <v>65.599999999999994</v>
      </c>
      <c r="G5" s="7">
        <v>58</v>
      </c>
      <c r="H5" s="7">
        <v>37</v>
      </c>
      <c r="I5" s="7">
        <v>317</v>
      </c>
      <c r="J5" s="7">
        <v>96</v>
      </c>
      <c r="K5" s="7">
        <v>2</v>
      </c>
      <c r="L5" s="7">
        <v>17</v>
      </c>
      <c r="M5" s="7">
        <v>1</v>
      </c>
      <c r="N5" s="7">
        <v>0</v>
      </c>
      <c r="O5" s="7">
        <v>65</v>
      </c>
      <c r="P5" s="7">
        <v>5</v>
      </c>
      <c r="Q5" s="7">
        <v>5</v>
      </c>
      <c r="R5" s="7">
        <v>5</v>
      </c>
      <c r="S5" s="20">
        <v>0</v>
      </c>
      <c r="T5" s="10">
        <v>0.32107023411371238</v>
      </c>
      <c r="U5" s="11">
        <v>3.9481707317073176</v>
      </c>
    </row>
    <row r="6" spans="2:21" s="32" customFormat="1" x14ac:dyDescent="0.3">
      <c r="B6" s="16">
        <f>RANK(I6,$I$4:$I$51)</f>
        <v>3</v>
      </c>
      <c r="C6" s="7" t="s">
        <v>40</v>
      </c>
      <c r="D6" s="7" t="s">
        <v>50</v>
      </c>
      <c r="E6" s="7">
        <v>12</v>
      </c>
      <c r="F6" s="8">
        <v>41.7</v>
      </c>
      <c r="G6" s="7">
        <v>81</v>
      </c>
      <c r="H6" s="7">
        <v>63</v>
      </c>
      <c r="I6" s="7">
        <v>264</v>
      </c>
      <c r="J6" s="7">
        <v>82</v>
      </c>
      <c r="K6" s="7">
        <v>9</v>
      </c>
      <c r="L6" s="7">
        <v>26</v>
      </c>
      <c r="M6" s="7">
        <v>7</v>
      </c>
      <c r="N6" s="7">
        <v>0</v>
      </c>
      <c r="O6" s="7">
        <v>46</v>
      </c>
      <c r="P6" s="7">
        <v>1</v>
      </c>
      <c r="Q6" s="7">
        <v>7</v>
      </c>
      <c r="R6" s="7">
        <v>5</v>
      </c>
      <c r="S6" s="20">
        <v>0</v>
      </c>
      <c r="T6" s="10">
        <v>0.354978354978355</v>
      </c>
      <c r="U6" s="11">
        <v>10.575539568345324</v>
      </c>
    </row>
    <row r="7" spans="2:21" s="32" customFormat="1" x14ac:dyDescent="0.3">
      <c r="B7" s="16">
        <f>RANK(I7,$I$4:$I$51)</f>
        <v>4</v>
      </c>
      <c r="C7" s="7" t="s">
        <v>70</v>
      </c>
      <c r="D7" s="7" t="s">
        <v>66</v>
      </c>
      <c r="E7" s="7">
        <v>11</v>
      </c>
      <c r="F7" s="8">
        <v>46</v>
      </c>
      <c r="G7" s="7">
        <v>66</v>
      </c>
      <c r="H7" s="7">
        <v>43</v>
      </c>
      <c r="I7" s="7">
        <v>255</v>
      </c>
      <c r="J7" s="7">
        <v>68</v>
      </c>
      <c r="K7" s="7">
        <v>0</v>
      </c>
      <c r="L7" s="7">
        <v>39</v>
      </c>
      <c r="M7" s="7">
        <v>3</v>
      </c>
      <c r="N7" s="7">
        <v>4</v>
      </c>
      <c r="O7" s="7">
        <v>37</v>
      </c>
      <c r="P7" s="7">
        <v>2</v>
      </c>
      <c r="Q7" s="7">
        <v>6</v>
      </c>
      <c r="R7" s="7">
        <v>3</v>
      </c>
      <c r="S7" s="20">
        <v>0</v>
      </c>
      <c r="T7" s="10">
        <v>0.32535885167464113</v>
      </c>
      <c r="U7" s="11">
        <v>6.5434782608695654</v>
      </c>
    </row>
    <row r="8" spans="2:21" s="32" customFormat="1" x14ac:dyDescent="0.3">
      <c r="B8" s="16">
        <f>RANK(I8,$I$4:$I$51)</f>
        <v>5</v>
      </c>
      <c r="C8" s="7" t="s">
        <v>33</v>
      </c>
      <c r="D8" s="7" t="s">
        <v>31</v>
      </c>
      <c r="E8" s="7">
        <v>15</v>
      </c>
      <c r="F8" s="8">
        <v>51.333333333333329</v>
      </c>
      <c r="G8" s="7">
        <v>46</v>
      </c>
      <c r="H8" s="7">
        <v>23</v>
      </c>
      <c r="I8" s="7">
        <v>244</v>
      </c>
      <c r="J8" s="7">
        <v>52</v>
      </c>
      <c r="K8" s="7">
        <v>3</v>
      </c>
      <c r="L8" s="7">
        <v>32</v>
      </c>
      <c r="M8" s="7">
        <v>3</v>
      </c>
      <c r="N8" s="7">
        <v>0</v>
      </c>
      <c r="O8" s="7">
        <v>47</v>
      </c>
      <c r="P8" s="7">
        <v>3</v>
      </c>
      <c r="Q8" s="7">
        <v>3</v>
      </c>
      <c r="R8" s="7">
        <v>1</v>
      </c>
      <c r="S8" s="20">
        <v>0</v>
      </c>
      <c r="T8" s="10">
        <v>0.24880382775119617</v>
      </c>
      <c r="U8" s="11">
        <v>3.1363636363636367</v>
      </c>
    </row>
    <row r="9" spans="2:21" x14ac:dyDescent="0.3">
      <c r="B9" s="16">
        <f>RANK(I9,$I$4:$I$51)</f>
        <v>6</v>
      </c>
      <c r="C9" s="7" t="s">
        <v>36</v>
      </c>
      <c r="D9" s="7" t="s">
        <v>38</v>
      </c>
      <c r="E9" s="7">
        <v>14</v>
      </c>
      <c r="F9" s="8">
        <v>61</v>
      </c>
      <c r="G9" s="7">
        <v>10</v>
      </c>
      <c r="H9" s="7">
        <v>9</v>
      </c>
      <c r="I9" s="7">
        <v>241</v>
      </c>
      <c r="J9" s="7">
        <v>41</v>
      </c>
      <c r="K9" s="7">
        <v>3</v>
      </c>
      <c r="L9" s="7">
        <v>16</v>
      </c>
      <c r="M9" s="7">
        <v>2</v>
      </c>
      <c r="N9" s="7">
        <v>2</v>
      </c>
      <c r="O9" s="7">
        <v>108</v>
      </c>
      <c r="P9" s="7">
        <v>10</v>
      </c>
      <c r="Q9" s="7">
        <v>1</v>
      </c>
      <c r="R9" s="7">
        <v>4</v>
      </c>
      <c r="S9" s="20">
        <v>0</v>
      </c>
      <c r="T9" s="10">
        <v>0.18552036199095023</v>
      </c>
      <c r="U9" s="11">
        <v>1.0327868852459017</v>
      </c>
    </row>
    <row r="10" spans="2:21" x14ac:dyDescent="0.3">
      <c r="B10" s="16">
        <f>RANK(I10,$I$4:$I$51)</f>
        <v>7</v>
      </c>
      <c r="C10" s="7" t="s">
        <v>34</v>
      </c>
      <c r="D10" s="7" t="s">
        <v>53</v>
      </c>
      <c r="E10" s="7">
        <v>11</v>
      </c>
      <c r="F10" s="8">
        <v>50.5</v>
      </c>
      <c r="G10" s="7">
        <v>35</v>
      </c>
      <c r="H10" s="7">
        <v>24</v>
      </c>
      <c r="I10" s="7">
        <v>224</v>
      </c>
      <c r="J10" s="7">
        <v>56</v>
      </c>
      <c r="K10" s="7">
        <v>4</v>
      </c>
      <c r="L10" s="7">
        <v>15</v>
      </c>
      <c r="M10" s="7">
        <v>1</v>
      </c>
      <c r="N10" s="7">
        <v>4</v>
      </c>
      <c r="O10" s="7">
        <v>52</v>
      </c>
      <c r="P10" s="7">
        <v>4</v>
      </c>
      <c r="Q10" s="7">
        <v>4</v>
      </c>
      <c r="R10" s="7">
        <v>4</v>
      </c>
      <c r="S10" s="20">
        <v>0</v>
      </c>
      <c r="T10" s="10">
        <v>0.27450980392156865</v>
      </c>
      <c r="U10" s="11">
        <v>3.3267326732673266</v>
      </c>
    </row>
    <row r="11" spans="2:21" x14ac:dyDescent="0.3">
      <c r="B11" s="16">
        <f>RANK(I11,$I$4:$I$51)</f>
        <v>8</v>
      </c>
      <c r="C11" s="7" t="s">
        <v>71</v>
      </c>
      <c r="D11" s="7" t="s">
        <v>80</v>
      </c>
      <c r="E11" s="7">
        <v>10</v>
      </c>
      <c r="F11" s="8">
        <v>40.900000000000006</v>
      </c>
      <c r="G11" s="7">
        <v>57</v>
      </c>
      <c r="H11" s="7">
        <v>45</v>
      </c>
      <c r="I11" s="7">
        <v>222</v>
      </c>
      <c r="J11" s="7">
        <v>65</v>
      </c>
      <c r="K11" s="7">
        <v>7</v>
      </c>
      <c r="L11" s="7">
        <v>26</v>
      </c>
      <c r="M11" s="7">
        <v>0</v>
      </c>
      <c r="N11" s="7">
        <v>0</v>
      </c>
      <c r="O11" s="7">
        <v>39</v>
      </c>
      <c r="P11" s="7">
        <v>3</v>
      </c>
      <c r="Q11" s="7">
        <v>6</v>
      </c>
      <c r="R11" s="7">
        <v>3</v>
      </c>
      <c r="S11" s="20">
        <v>0</v>
      </c>
      <c r="T11" s="10">
        <v>0.33163265306122447</v>
      </c>
      <c r="U11" s="11">
        <v>7.7017114914425413</v>
      </c>
    </row>
    <row r="12" spans="2:21" x14ac:dyDescent="0.3">
      <c r="B12" s="16">
        <f>RANK(I12,$I$4:$I$51)</f>
        <v>9</v>
      </c>
      <c r="C12" s="7" t="s">
        <v>30</v>
      </c>
      <c r="D12" s="7" t="s">
        <v>22</v>
      </c>
      <c r="E12" s="7">
        <v>12</v>
      </c>
      <c r="F12" s="8">
        <v>49.7</v>
      </c>
      <c r="G12" s="7">
        <v>29</v>
      </c>
      <c r="H12" s="7">
        <v>26</v>
      </c>
      <c r="I12" s="7">
        <v>216</v>
      </c>
      <c r="J12" s="7">
        <v>42</v>
      </c>
      <c r="K12" s="7">
        <v>4</v>
      </c>
      <c r="L12" s="7">
        <v>16</v>
      </c>
      <c r="M12" s="7">
        <v>3</v>
      </c>
      <c r="N12" s="7">
        <v>0</v>
      </c>
      <c r="O12" s="7">
        <v>54</v>
      </c>
      <c r="P12" s="7">
        <v>7</v>
      </c>
      <c r="Q12" s="7">
        <v>2</v>
      </c>
      <c r="R12" s="7">
        <v>5</v>
      </c>
      <c r="S12" s="20">
        <v>0</v>
      </c>
      <c r="T12" s="10">
        <v>0.21319796954314721</v>
      </c>
      <c r="U12" s="11">
        <v>3.6619718309859155</v>
      </c>
    </row>
    <row r="13" spans="2:21" x14ac:dyDescent="0.3">
      <c r="B13" s="16">
        <f>RANK(I13,$I$4:$I$51)</f>
        <v>10</v>
      </c>
      <c r="C13" s="7" t="s">
        <v>71</v>
      </c>
      <c r="D13" s="7" t="s">
        <v>82</v>
      </c>
      <c r="E13" s="7">
        <v>11</v>
      </c>
      <c r="F13" s="8">
        <v>42</v>
      </c>
      <c r="G13" s="7">
        <v>40</v>
      </c>
      <c r="H13" s="7">
        <v>19</v>
      </c>
      <c r="I13" s="7">
        <v>205</v>
      </c>
      <c r="J13" s="7">
        <v>38</v>
      </c>
      <c r="K13" s="7">
        <v>1</v>
      </c>
      <c r="L13" s="7">
        <v>27</v>
      </c>
      <c r="M13" s="7">
        <v>4</v>
      </c>
      <c r="N13" s="7">
        <v>0</v>
      </c>
      <c r="O13" s="7">
        <v>54</v>
      </c>
      <c r="P13" s="7">
        <v>4</v>
      </c>
      <c r="Q13" s="7">
        <v>1</v>
      </c>
      <c r="R13" s="7">
        <v>4</v>
      </c>
      <c r="S13" s="20">
        <v>0</v>
      </c>
      <c r="T13" s="10">
        <v>0.21839080459770116</v>
      </c>
      <c r="U13" s="11">
        <v>3.1666666666666665</v>
      </c>
    </row>
    <row r="14" spans="2:21" x14ac:dyDescent="0.3">
      <c r="B14" s="16">
        <f>RANK(I14,$I$4:$I$51)</f>
        <v>11</v>
      </c>
      <c r="C14" s="7" t="s">
        <v>45</v>
      </c>
      <c r="D14" s="7" t="s">
        <v>42</v>
      </c>
      <c r="E14" s="7">
        <v>8</v>
      </c>
      <c r="F14" s="8">
        <v>47</v>
      </c>
      <c r="G14" s="7">
        <v>18</v>
      </c>
      <c r="H14" s="7">
        <v>14</v>
      </c>
      <c r="I14" s="7">
        <v>200</v>
      </c>
      <c r="J14" s="7">
        <v>47</v>
      </c>
      <c r="K14" s="7">
        <v>6</v>
      </c>
      <c r="L14" s="7">
        <v>9</v>
      </c>
      <c r="M14" s="7">
        <v>0</v>
      </c>
      <c r="N14" s="7">
        <v>2</v>
      </c>
      <c r="O14" s="7">
        <v>57</v>
      </c>
      <c r="P14" s="7">
        <v>8</v>
      </c>
      <c r="Q14" s="7">
        <v>0</v>
      </c>
      <c r="R14" s="7">
        <v>7</v>
      </c>
      <c r="S14" s="20">
        <v>0</v>
      </c>
      <c r="T14" s="10">
        <v>0.24867724867724866</v>
      </c>
      <c r="U14" s="11">
        <v>2.0851063829787231</v>
      </c>
    </row>
    <row r="15" spans="2:21" x14ac:dyDescent="0.3">
      <c r="B15" s="16">
        <f>RANK(I15,$I$4:$I$51)</f>
        <v>12</v>
      </c>
      <c r="C15" s="7" t="s">
        <v>34</v>
      </c>
      <c r="D15" s="7" t="s">
        <v>54</v>
      </c>
      <c r="E15" s="7">
        <v>10</v>
      </c>
      <c r="F15" s="8">
        <v>38.700000000000003</v>
      </c>
      <c r="G15" s="7">
        <v>40</v>
      </c>
      <c r="H15" s="7">
        <v>36</v>
      </c>
      <c r="I15" s="7">
        <v>188</v>
      </c>
      <c r="J15" s="7">
        <v>48</v>
      </c>
      <c r="K15" s="7">
        <v>7</v>
      </c>
      <c r="L15" s="7">
        <v>13</v>
      </c>
      <c r="M15" s="7">
        <v>2</v>
      </c>
      <c r="N15" s="7">
        <v>0</v>
      </c>
      <c r="O15" s="7">
        <v>25</v>
      </c>
      <c r="P15" s="7">
        <v>3</v>
      </c>
      <c r="Q15" s="7">
        <v>3</v>
      </c>
      <c r="R15" s="7">
        <v>2</v>
      </c>
      <c r="S15" s="20">
        <v>0</v>
      </c>
      <c r="T15" s="10">
        <v>0.2774566473988439</v>
      </c>
      <c r="U15" s="11">
        <v>6.5116279069767442</v>
      </c>
    </row>
    <row r="16" spans="2:21" x14ac:dyDescent="0.3">
      <c r="B16" s="16">
        <f>RANK(I16,$I$4:$I$51)</f>
        <v>13</v>
      </c>
      <c r="C16" s="7" t="s">
        <v>71</v>
      </c>
      <c r="D16" s="7" t="s">
        <v>81</v>
      </c>
      <c r="E16" s="7">
        <v>8</v>
      </c>
      <c r="F16" s="8">
        <v>31.099999999999998</v>
      </c>
      <c r="G16" s="7">
        <v>52</v>
      </c>
      <c r="H16" s="7">
        <v>42</v>
      </c>
      <c r="I16" s="7">
        <v>187</v>
      </c>
      <c r="J16" s="7">
        <v>62</v>
      </c>
      <c r="K16" s="7">
        <v>6</v>
      </c>
      <c r="L16" s="7">
        <v>36</v>
      </c>
      <c r="M16" s="7">
        <v>2</v>
      </c>
      <c r="N16" s="7">
        <v>0</v>
      </c>
      <c r="O16" s="7">
        <v>27</v>
      </c>
      <c r="P16" s="7">
        <v>2</v>
      </c>
      <c r="Q16" s="7">
        <v>3</v>
      </c>
      <c r="R16" s="7">
        <v>3</v>
      </c>
      <c r="S16" s="20">
        <v>0</v>
      </c>
      <c r="T16" s="10">
        <v>0.41610738255033558</v>
      </c>
      <c r="U16" s="11">
        <v>9.4533762057877819</v>
      </c>
    </row>
    <row r="17" spans="2:21" x14ac:dyDescent="0.3">
      <c r="B17" s="16">
        <f>RANK(I17,$I$4:$I$51)</f>
        <v>14</v>
      </c>
      <c r="C17" s="7" t="s">
        <v>33</v>
      </c>
      <c r="D17" s="7" t="s">
        <v>62</v>
      </c>
      <c r="E17" s="7">
        <v>9</v>
      </c>
      <c r="F17" s="8">
        <v>34</v>
      </c>
      <c r="G17" s="7">
        <v>44</v>
      </c>
      <c r="H17" s="7">
        <v>32</v>
      </c>
      <c r="I17" s="7">
        <v>180</v>
      </c>
      <c r="J17" s="7">
        <v>62</v>
      </c>
      <c r="K17" s="7">
        <v>1</v>
      </c>
      <c r="L17" s="7">
        <v>9</v>
      </c>
      <c r="M17" s="7">
        <v>0</v>
      </c>
      <c r="N17" s="7">
        <v>0</v>
      </c>
      <c r="O17" s="7">
        <v>16</v>
      </c>
      <c r="P17" s="7">
        <v>4</v>
      </c>
      <c r="Q17" s="7">
        <v>3</v>
      </c>
      <c r="R17" s="7">
        <v>1</v>
      </c>
      <c r="S17" s="20">
        <v>0</v>
      </c>
      <c r="T17" s="10">
        <v>0.36257309941520466</v>
      </c>
      <c r="U17" s="11">
        <v>6.5882352941176467</v>
      </c>
    </row>
    <row r="18" spans="2:21" x14ac:dyDescent="0.3">
      <c r="B18" s="16">
        <f>RANK(I18,$I$4:$I$51)</f>
        <v>14</v>
      </c>
      <c r="C18" s="7" t="s">
        <v>60</v>
      </c>
      <c r="D18" s="7" t="s">
        <v>56</v>
      </c>
      <c r="E18" s="7">
        <v>11</v>
      </c>
      <c r="F18" s="8">
        <v>28.7</v>
      </c>
      <c r="G18" s="7">
        <v>65</v>
      </c>
      <c r="H18" s="7">
        <v>49</v>
      </c>
      <c r="I18" s="7">
        <v>180</v>
      </c>
      <c r="J18" s="7">
        <v>65</v>
      </c>
      <c r="K18" s="7">
        <v>4</v>
      </c>
      <c r="L18" s="7">
        <v>21</v>
      </c>
      <c r="M18" s="7">
        <v>0</v>
      </c>
      <c r="N18" s="7">
        <v>0</v>
      </c>
      <c r="O18" s="7">
        <v>19</v>
      </c>
      <c r="P18" s="7">
        <v>0</v>
      </c>
      <c r="Q18" s="7">
        <v>7</v>
      </c>
      <c r="R18" s="7">
        <v>0</v>
      </c>
      <c r="S18" s="20">
        <v>0</v>
      </c>
      <c r="T18" s="10">
        <v>0.4088050314465409</v>
      </c>
      <c r="U18" s="11">
        <v>11.951219512195122</v>
      </c>
    </row>
    <row r="19" spans="2:21" x14ac:dyDescent="0.3">
      <c r="B19" s="16">
        <f>RANK(I19,$I$4:$I$51)</f>
        <v>16</v>
      </c>
      <c r="C19" s="7" t="s">
        <v>70</v>
      </c>
      <c r="D19" s="7" t="s">
        <v>69</v>
      </c>
      <c r="E19" s="7">
        <v>9</v>
      </c>
      <c r="F19" s="8">
        <v>33.700000000000003</v>
      </c>
      <c r="G19" s="7">
        <v>33</v>
      </c>
      <c r="H19" s="7">
        <v>25</v>
      </c>
      <c r="I19" s="7">
        <v>177</v>
      </c>
      <c r="J19" s="7">
        <v>53</v>
      </c>
      <c r="K19" s="7">
        <v>4</v>
      </c>
      <c r="L19" s="7">
        <v>15</v>
      </c>
      <c r="M19" s="7">
        <v>0</v>
      </c>
      <c r="N19" s="7">
        <v>1</v>
      </c>
      <c r="O19" s="7">
        <v>30</v>
      </c>
      <c r="P19" s="7">
        <v>2</v>
      </c>
      <c r="Q19" s="7">
        <v>2</v>
      </c>
      <c r="R19" s="7">
        <v>2</v>
      </c>
      <c r="S19" s="20">
        <v>0</v>
      </c>
      <c r="T19" s="10">
        <v>0.32919254658385094</v>
      </c>
      <c r="U19" s="11">
        <v>5.1928783382789314</v>
      </c>
    </row>
    <row r="20" spans="2:21" x14ac:dyDescent="0.3">
      <c r="B20" s="16">
        <f>RANK(I20,$I$4:$I$51)</f>
        <v>17</v>
      </c>
      <c r="C20" s="7" t="s">
        <v>34</v>
      </c>
      <c r="D20" s="7" t="s">
        <v>76</v>
      </c>
      <c r="E20" s="7">
        <v>8</v>
      </c>
      <c r="F20" s="8">
        <v>36.700000000000003</v>
      </c>
      <c r="G20" s="7">
        <v>38</v>
      </c>
      <c r="H20" s="7">
        <v>27</v>
      </c>
      <c r="I20" s="7">
        <v>154</v>
      </c>
      <c r="J20" s="7">
        <v>50</v>
      </c>
      <c r="K20" s="7">
        <v>3</v>
      </c>
      <c r="L20" s="7">
        <v>22</v>
      </c>
      <c r="M20" s="7">
        <v>2</v>
      </c>
      <c r="N20" s="7">
        <v>5</v>
      </c>
      <c r="O20" s="7">
        <v>24</v>
      </c>
      <c r="P20" s="7">
        <v>2</v>
      </c>
      <c r="Q20" s="7">
        <v>4</v>
      </c>
      <c r="R20" s="7">
        <v>4</v>
      </c>
      <c r="S20" s="20">
        <v>0</v>
      </c>
      <c r="T20" s="10">
        <v>0.4</v>
      </c>
      <c r="U20" s="11">
        <v>5.1498637602179835</v>
      </c>
    </row>
    <row r="21" spans="2:21" x14ac:dyDescent="0.3">
      <c r="B21" s="16">
        <f>RANK(I21,$I$4:$I$51)</f>
        <v>18</v>
      </c>
      <c r="C21" s="7" t="s">
        <v>36</v>
      </c>
      <c r="D21" s="22" t="s">
        <v>8</v>
      </c>
      <c r="E21" s="22">
        <v>8</v>
      </c>
      <c r="F21" s="23">
        <v>35</v>
      </c>
      <c r="G21" s="22">
        <v>24</v>
      </c>
      <c r="H21" s="22">
        <v>22</v>
      </c>
      <c r="I21" s="22">
        <v>149</v>
      </c>
      <c r="J21" s="22">
        <v>39</v>
      </c>
      <c r="K21" s="22">
        <v>0</v>
      </c>
      <c r="L21" s="22">
        <v>5</v>
      </c>
      <c r="M21" s="22">
        <v>2</v>
      </c>
      <c r="N21" s="22">
        <v>2</v>
      </c>
      <c r="O21" s="22">
        <v>44</v>
      </c>
      <c r="P21" s="22">
        <v>4</v>
      </c>
      <c r="Q21" s="22">
        <v>1</v>
      </c>
      <c r="R21" s="22">
        <v>3</v>
      </c>
      <c r="S21" s="24">
        <v>0</v>
      </c>
      <c r="T21" s="25">
        <v>0.27857142857142858</v>
      </c>
      <c r="U21" s="26">
        <v>4.4000000000000004</v>
      </c>
    </row>
    <row r="22" spans="2:21" x14ac:dyDescent="0.3">
      <c r="B22" s="16">
        <f>RANK(I22,$I$4:$I$51)</f>
        <v>19</v>
      </c>
      <c r="C22" s="7" t="s">
        <v>30</v>
      </c>
      <c r="D22" s="7" t="s">
        <v>21</v>
      </c>
      <c r="E22" s="7">
        <v>8</v>
      </c>
      <c r="F22" s="8">
        <v>35.299999999999997</v>
      </c>
      <c r="G22" s="7">
        <v>23</v>
      </c>
      <c r="H22" s="7">
        <v>21</v>
      </c>
      <c r="I22" s="7">
        <v>148</v>
      </c>
      <c r="J22" s="7">
        <v>41</v>
      </c>
      <c r="K22" s="7">
        <v>4</v>
      </c>
      <c r="L22" s="7">
        <v>5</v>
      </c>
      <c r="M22" s="7">
        <v>1</v>
      </c>
      <c r="N22" s="7">
        <v>1</v>
      </c>
      <c r="O22" s="7">
        <v>28</v>
      </c>
      <c r="P22" s="7">
        <v>5</v>
      </c>
      <c r="Q22" s="7">
        <v>1</v>
      </c>
      <c r="R22" s="7">
        <v>3</v>
      </c>
      <c r="S22" s="20">
        <v>0</v>
      </c>
      <c r="T22" s="10">
        <v>0.29078014184397161</v>
      </c>
      <c r="U22" s="11">
        <v>4.164305949008499</v>
      </c>
    </row>
    <row r="23" spans="2:21" x14ac:dyDescent="0.3">
      <c r="B23" s="16">
        <f>RANK(I23,$I$4:$I$51)</f>
        <v>20</v>
      </c>
      <c r="C23" s="7" t="s">
        <v>45</v>
      </c>
      <c r="D23" s="12" t="s">
        <v>44</v>
      </c>
      <c r="E23" s="12">
        <v>8</v>
      </c>
      <c r="F23" s="13">
        <v>30.7</v>
      </c>
      <c r="G23" s="12">
        <v>25</v>
      </c>
      <c r="H23" s="12">
        <v>14</v>
      </c>
      <c r="I23" s="12">
        <v>146</v>
      </c>
      <c r="J23" s="12">
        <v>29</v>
      </c>
      <c r="K23" s="12">
        <v>1</v>
      </c>
      <c r="L23" s="12">
        <v>12</v>
      </c>
      <c r="M23" s="12">
        <v>3</v>
      </c>
      <c r="N23" s="12">
        <v>0</v>
      </c>
      <c r="O23" s="12">
        <v>22</v>
      </c>
      <c r="P23" s="12">
        <v>3</v>
      </c>
      <c r="Q23" s="12">
        <v>1</v>
      </c>
      <c r="R23" s="12">
        <v>4</v>
      </c>
      <c r="S23" s="19">
        <v>0</v>
      </c>
      <c r="T23" s="14">
        <v>0.22137404580152673</v>
      </c>
      <c r="U23" s="15">
        <v>3.1921824104234529</v>
      </c>
    </row>
    <row r="24" spans="2:21" x14ac:dyDescent="0.3">
      <c r="B24" s="16">
        <f>RANK(I24,$I$4:$I$51)</f>
        <v>21</v>
      </c>
      <c r="C24" s="16" t="s">
        <v>35</v>
      </c>
      <c r="D24" s="7" t="s">
        <v>89</v>
      </c>
      <c r="E24" s="7">
        <v>9</v>
      </c>
      <c r="F24" s="8">
        <v>28</v>
      </c>
      <c r="G24" s="7">
        <v>31</v>
      </c>
      <c r="H24" s="7">
        <v>28</v>
      </c>
      <c r="I24" s="7">
        <v>141</v>
      </c>
      <c r="J24" s="7">
        <v>34</v>
      </c>
      <c r="K24" s="7">
        <v>1</v>
      </c>
      <c r="L24" s="7">
        <v>23</v>
      </c>
      <c r="M24" s="7">
        <v>1</v>
      </c>
      <c r="N24" s="7">
        <v>3</v>
      </c>
      <c r="O24" s="7">
        <v>28</v>
      </c>
      <c r="P24" s="7">
        <v>2</v>
      </c>
      <c r="Q24" s="7">
        <v>4</v>
      </c>
      <c r="R24" s="7">
        <v>1</v>
      </c>
      <c r="S24" s="20">
        <v>0</v>
      </c>
      <c r="T24" s="10">
        <v>0.2982456140350877</v>
      </c>
      <c r="U24" s="11">
        <v>7</v>
      </c>
    </row>
    <row r="25" spans="2:21" x14ac:dyDescent="0.3">
      <c r="B25" s="16">
        <f>RANK(I25,$I$4:$I$51)</f>
        <v>22</v>
      </c>
      <c r="C25" s="16" t="s">
        <v>35</v>
      </c>
      <c r="D25" s="7" t="s">
        <v>49</v>
      </c>
      <c r="E25" s="7">
        <v>9</v>
      </c>
      <c r="F25" s="8">
        <v>26.7</v>
      </c>
      <c r="G25" s="7">
        <v>29</v>
      </c>
      <c r="H25" s="7">
        <v>26</v>
      </c>
      <c r="I25" s="7">
        <v>136</v>
      </c>
      <c r="J25" s="7">
        <v>34</v>
      </c>
      <c r="K25" s="7">
        <v>2</v>
      </c>
      <c r="L25" s="7">
        <v>17</v>
      </c>
      <c r="M25" s="7">
        <v>0</v>
      </c>
      <c r="N25" s="7">
        <v>0</v>
      </c>
      <c r="O25" s="7">
        <v>23</v>
      </c>
      <c r="P25" s="7">
        <v>3</v>
      </c>
      <c r="Q25" s="7">
        <v>1</v>
      </c>
      <c r="R25" s="7">
        <v>1</v>
      </c>
      <c r="S25" s="20">
        <v>0</v>
      </c>
      <c r="T25" s="10">
        <v>0.2857142857142857</v>
      </c>
      <c r="U25" s="11">
        <v>6.8164794007490643</v>
      </c>
    </row>
    <row r="26" spans="2:21" x14ac:dyDescent="0.3">
      <c r="B26" s="16">
        <f>RANK(I26,$I$4:$I$51)</f>
        <v>23</v>
      </c>
      <c r="C26" s="7" t="s">
        <v>30</v>
      </c>
      <c r="D26" s="7" t="s">
        <v>51</v>
      </c>
      <c r="E26" s="7">
        <v>8</v>
      </c>
      <c r="F26" s="8">
        <v>35.700000000000003</v>
      </c>
      <c r="G26" s="7">
        <v>3</v>
      </c>
      <c r="H26" s="7">
        <v>3</v>
      </c>
      <c r="I26" s="7">
        <v>134</v>
      </c>
      <c r="J26" s="7">
        <v>9</v>
      </c>
      <c r="K26" s="7">
        <v>1</v>
      </c>
      <c r="L26" s="7">
        <v>7</v>
      </c>
      <c r="M26" s="7">
        <v>0</v>
      </c>
      <c r="N26" s="7">
        <v>1</v>
      </c>
      <c r="O26" s="7">
        <v>97</v>
      </c>
      <c r="P26" s="7">
        <v>4</v>
      </c>
      <c r="Q26" s="7">
        <v>1</v>
      </c>
      <c r="R26" s="7">
        <v>4</v>
      </c>
      <c r="S26" s="20">
        <v>3</v>
      </c>
      <c r="T26" s="10">
        <v>7.1428571428571425E-2</v>
      </c>
      <c r="U26" s="11">
        <v>0.58823529411764697</v>
      </c>
    </row>
    <row r="27" spans="2:21" x14ac:dyDescent="0.3">
      <c r="B27" s="16">
        <f>RANK(I27,$I$4:$I$51)</f>
        <v>24</v>
      </c>
      <c r="C27" s="7" t="s">
        <v>33</v>
      </c>
      <c r="D27" s="7" t="s">
        <v>63</v>
      </c>
      <c r="E27" s="7">
        <v>9</v>
      </c>
      <c r="F27" s="8">
        <v>22</v>
      </c>
      <c r="G27" s="7">
        <v>37</v>
      </c>
      <c r="H27" s="7">
        <v>29</v>
      </c>
      <c r="I27" s="7">
        <v>131</v>
      </c>
      <c r="J27" s="7">
        <v>42</v>
      </c>
      <c r="K27" s="7">
        <v>5</v>
      </c>
      <c r="L27" s="7">
        <v>16</v>
      </c>
      <c r="M27" s="7">
        <v>2</v>
      </c>
      <c r="N27" s="7">
        <v>0</v>
      </c>
      <c r="O27" s="7">
        <v>16</v>
      </c>
      <c r="P27" s="7">
        <v>0</v>
      </c>
      <c r="Q27" s="7">
        <v>5</v>
      </c>
      <c r="R27" s="7">
        <v>0</v>
      </c>
      <c r="S27" s="20">
        <v>0</v>
      </c>
      <c r="T27" s="10">
        <v>0.37168141592920356</v>
      </c>
      <c r="U27" s="11">
        <v>9.2272727272727266</v>
      </c>
    </row>
    <row r="28" spans="2:21" x14ac:dyDescent="0.3">
      <c r="B28" s="16">
        <f>RANK(I28,$I$4:$I$51)</f>
        <v>25</v>
      </c>
      <c r="C28" s="7" t="s">
        <v>45</v>
      </c>
      <c r="D28" s="7" t="s">
        <v>48</v>
      </c>
      <c r="E28" s="7">
        <v>5</v>
      </c>
      <c r="F28" s="8">
        <v>23.3</v>
      </c>
      <c r="G28" s="7">
        <v>24</v>
      </c>
      <c r="H28" s="7">
        <v>20</v>
      </c>
      <c r="I28" s="7">
        <v>125</v>
      </c>
      <c r="J28" s="7">
        <v>33</v>
      </c>
      <c r="K28" s="7">
        <v>4</v>
      </c>
      <c r="L28" s="7">
        <v>13</v>
      </c>
      <c r="M28" s="7">
        <v>0</v>
      </c>
      <c r="N28" s="7">
        <v>0</v>
      </c>
      <c r="O28" s="7">
        <v>21</v>
      </c>
      <c r="P28" s="7">
        <v>3</v>
      </c>
      <c r="Q28" s="7">
        <v>2</v>
      </c>
      <c r="R28" s="7">
        <v>4</v>
      </c>
      <c r="S28" s="20">
        <v>0</v>
      </c>
      <c r="T28" s="10">
        <v>0.29464285714285715</v>
      </c>
      <c r="U28" s="11">
        <v>6.0085836909871251</v>
      </c>
    </row>
    <row r="29" spans="2:21" x14ac:dyDescent="0.3">
      <c r="B29" s="16">
        <f>RANK(I29,$I$4:$I$51)</f>
        <v>26</v>
      </c>
      <c r="C29" s="16" t="s">
        <v>35</v>
      </c>
      <c r="D29" s="7" t="s">
        <v>9</v>
      </c>
      <c r="E29" s="7">
        <v>6</v>
      </c>
      <c r="F29" s="8">
        <v>25.6</v>
      </c>
      <c r="G29" s="7">
        <v>30</v>
      </c>
      <c r="H29" s="7">
        <v>26</v>
      </c>
      <c r="I29" s="7">
        <v>123</v>
      </c>
      <c r="J29" s="7">
        <v>39</v>
      </c>
      <c r="K29" s="7">
        <v>2</v>
      </c>
      <c r="L29" s="7">
        <v>6</v>
      </c>
      <c r="M29" s="7">
        <v>0</v>
      </c>
      <c r="N29" s="7">
        <v>0</v>
      </c>
      <c r="O29" s="7">
        <v>25</v>
      </c>
      <c r="P29" s="7">
        <v>0</v>
      </c>
      <c r="Q29" s="7">
        <v>4</v>
      </c>
      <c r="R29" s="7">
        <v>1</v>
      </c>
      <c r="S29" s="20">
        <v>0</v>
      </c>
      <c r="T29" s="10">
        <v>0.33333333333333331</v>
      </c>
      <c r="U29" s="11">
        <v>7.109375</v>
      </c>
    </row>
    <row r="30" spans="2:21" x14ac:dyDescent="0.3">
      <c r="B30" s="16">
        <f>RANK(I30,$I$4:$I$51)</f>
        <v>27</v>
      </c>
      <c r="C30" s="16" t="s">
        <v>35</v>
      </c>
      <c r="D30" s="7" t="s">
        <v>20</v>
      </c>
      <c r="E30" s="7">
        <v>7</v>
      </c>
      <c r="F30" s="8">
        <v>21</v>
      </c>
      <c r="G30" s="7">
        <v>28</v>
      </c>
      <c r="H30" s="7">
        <v>18</v>
      </c>
      <c r="I30" s="7">
        <v>108</v>
      </c>
      <c r="J30" s="7">
        <v>29</v>
      </c>
      <c r="K30" s="7">
        <v>3</v>
      </c>
      <c r="L30" s="7">
        <v>10</v>
      </c>
      <c r="M30" s="7">
        <v>3</v>
      </c>
      <c r="N30" s="7">
        <v>0</v>
      </c>
      <c r="O30" s="7">
        <v>14</v>
      </c>
      <c r="P30" s="7">
        <v>2</v>
      </c>
      <c r="Q30" s="7">
        <v>2</v>
      </c>
      <c r="R30" s="7">
        <v>1</v>
      </c>
      <c r="S30" s="20">
        <v>0</v>
      </c>
      <c r="T30" s="10">
        <v>0.30526315789473685</v>
      </c>
      <c r="U30" s="11">
        <v>6</v>
      </c>
    </row>
    <row r="31" spans="2:21" x14ac:dyDescent="0.3">
      <c r="B31" s="16">
        <f>RANK(I31,$I$4:$I$51)</f>
        <v>28</v>
      </c>
      <c r="C31" s="7" t="s">
        <v>29</v>
      </c>
      <c r="D31" s="7" t="s">
        <v>75</v>
      </c>
      <c r="E31" s="7">
        <v>5</v>
      </c>
      <c r="F31" s="8">
        <v>22.3</v>
      </c>
      <c r="G31" s="7">
        <v>21</v>
      </c>
      <c r="H31" s="7">
        <v>20</v>
      </c>
      <c r="I31" s="7">
        <v>106</v>
      </c>
      <c r="J31" s="7">
        <v>32</v>
      </c>
      <c r="K31" s="7">
        <v>2</v>
      </c>
      <c r="L31" s="7">
        <v>8</v>
      </c>
      <c r="M31" s="7">
        <v>0</v>
      </c>
      <c r="N31" s="7">
        <v>2</v>
      </c>
      <c r="O31" s="7">
        <v>19</v>
      </c>
      <c r="P31" s="7">
        <v>2</v>
      </c>
      <c r="Q31" s="7">
        <v>2</v>
      </c>
      <c r="R31" s="7">
        <v>2</v>
      </c>
      <c r="S31" s="20">
        <v>0</v>
      </c>
      <c r="T31" s="10">
        <v>0.33333333333333331</v>
      </c>
      <c r="U31" s="11">
        <v>6.2780269058295959</v>
      </c>
    </row>
    <row r="32" spans="2:21" x14ac:dyDescent="0.3">
      <c r="B32" s="16">
        <f>RANK(I32,$I$4:$I$51)</f>
        <v>29</v>
      </c>
      <c r="C32" s="7" t="s">
        <v>45</v>
      </c>
      <c r="D32" s="7" t="s">
        <v>43</v>
      </c>
      <c r="E32" s="7">
        <v>4</v>
      </c>
      <c r="F32" s="8">
        <v>15</v>
      </c>
      <c r="G32" s="7">
        <v>29</v>
      </c>
      <c r="H32" s="7">
        <v>22</v>
      </c>
      <c r="I32" s="7">
        <v>99</v>
      </c>
      <c r="J32" s="7">
        <v>28</v>
      </c>
      <c r="K32" s="7">
        <v>3</v>
      </c>
      <c r="L32" s="7">
        <v>21</v>
      </c>
      <c r="M32" s="7">
        <v>1</v>
      </c>
      <c r="N32" s="7">
        <v>0</v>
      </c>
      <c r="O32" s="7">
        <v>12</v>
      </c>
      <c r="P32" s="7">
        <v>3</v>
      </c>
      <c r="Q32" s="7">
        <v>0</v>
      </c>
      <c r="R32" s="7">
        <v>0</v>
      </c>
      <c r="S32" s="20">
        <v>0</v>
      </c>
      <c r="T32" s="10">
        <v>0.36363636363636365</v>
      </c>
      <c r="U32" s="11">
        <v>10.266666666666666</v>
      </c>
    </row>
    <row r="33" spans="2:21" x14ac:dyDescent="0.3">
      <c r="B33" s="16">
        <f>RANK(I33,$I$4:$I$51)</f>
        <v>30</v>
      </c>
      <c r="C33" s="7" t="s">
        <v>29</v>
      </c>
      <c r="D33" s="7" t="s">
        <v>74</v>
      </c>
      <c r="E33" s="7">
        <v>6</v>
      </c>
      <c r="F33" s="8">
        <v>18</v>
      </c>
      <c r="G33" s="7">
        <v>21</v>
      </c>
      <c r="H33" s="7">
        <v>16</v>
      </c>
      <c r="I33" s="7">
        <v>97</v>
      </c>
      <c r="J33" s="7">
        <v>25</v>
      </c>
      <c r="K33" s="7">
        <v>2</v>
      </c>
      <c r="L33" s="7">
        <v>9</v>
      </c>
      <c r="M33" s="7">
        <v>2</v>
      </c>
      <c r="N33" s="7">
        <v>0</v>
      </c>
      <c r="O33" s="7">
        <v>8</v>
      </c>
      <c r="P33" s="7">
        <v>3</v>
      </c>
      <c r="Q33" s="7">
        <v>2</v>
      </c>
      <c r="R33" s="7">
        <v>0</v>
      </c>
      <c r="S33" s="20">
        <v>0</v>
      </c>
      <c r="T33" s="10">
        <v>0.29069767441860467</v>
      </c>
      <c r="U33" s="11">
        <v>6.2222222222222214</v>
      </c>
    </row>
    <row r="34" spans="2:21" x14ac:dyDescent="0.3">
      <c r="B34" s="16">
        <f>RANK(I34,$I$4:$I$51)</f>
        <v>31</v>
      </c>
      <c r="C34" s="7" t="s">
        <v>70</v>
      </c>
      <c r="D34" s="7" t="s">
        <v>68</v>
      </c>
      <c r="E34" s="7">
        <v>6</v>
      </c>
      <c r="F34" s="8">
        <v>14.3</v>
      </c>
      <c r="G34" s="7">
        <v>26</v>
      </c>
      <c r="H34" s="7">
        <v>16</v>
      </c>
      <c r="I34" s="7">
        <v>92</v>
      </c>
      <c r="J34" s="7">
        <v>34</v>
      </c>
      <c r="K34" s="7">
        <v>0</v>
      </c>
      <c r="L34" s="7">
        <v>11</v>
      </c>
      <c r="M34" s="7">
        <v>0</v>
      </c>
      <c r="N34" s="7">
        <v>2</v>
      </c>
      <c r="O34" s="7">
        <v>9</v>
      </c>
      <c r="P34" s="7">
        <v>0</v>
      </c>
      <c r="Q34" s="7">
        <v>2</v>
      </c>
      <c r="R34" s="7">
        <v>0</v>
      </c>
      <c r="S34" s="20">
        <v>0</v>
      </c>
      <c r="T34" s="10">
        <v>0.43037974683544306</v>
      </c>
      <c r="U34" s="11">
        <v>7.8321678321678316</v>
      </c>
    </row>
    <row r="35" spans="2:21" x14ac:dyDescent="0.3">
      <c r="B35" s="16">
        <f>RANK(I35,$I$4:$I$51)</f>
        <v>32</v>
      </c>
      <c r="C35" s="7" t="s">
        <v>36</v>
      </c>
      <c r="D35" s="16" t="s">
        <v>7</v>
      </c>
      <c r="E35" s="16">
        <v>8</v>
      </c>
      <c r="F35" s="27">
        <v>23</v>
      </c>
      <c r="G35" s="16">
        <v>8</v>
      </c>
      <c r="H35" s="16">
        <v>6</v>
      </c>
      <c r="I35" s="16">
        <v>88</v>
      </c>
      <c r="J35" s="16">
        <v>14</v>
      </c>
      <c r="K35" s="16">
        <v>1</v>
      </c>
      <c r="L35" s="16">
        <v>3</v>
      </c>
      <c r="M35" s="16">
        <v>2</v>
      </c>
      <c r="N35" s="16">
        <v>1</v>
      </c>
      <c r="O35" s="16">
        <v>25</v>
      </c>
      <c r="P35" s="16">
        <v>4</v>
      </c>
      <c r="Q35" s="16">
        <v>0</v>
      </c>
      <c r="R35" s="16">
        <v>1</v>
      </c>
      <c r="S35" s="28">
        <v>0</v>
      </c>
      <c r="T35" s="29">
        <v>0.17073170731707318</v>
      </c>
      <c r="U35" s="30">
        <v>1.826086956521739</v>
      </c>
    </row>
    <row r="36" spans="2:21" x14ac:dyDescent="0.3">
      <c r="B36" s="16">
        <f>RANK(I36,$I$4:$I$51)</f>
        <v>32</v>
      </c>
      <c r="C36" s="7" t="s">
        <v>40</v>
      </c>
      <c r="D36" s="7" t="s">
        <v>72</v>
      </c>
      <c r="E36" s="7">
        <v>5</v>
      </c>
      <c r="F36" s="8">
        <v>14</v>
      </c>
      <c r="G36" s="7">
        <v>37</v>
      </c>
      <c r="H36" s="7">
        <v>34</v>
      </c>
      <c r="I36" s="7">
        <v>88</v>
      </c>
      <c r="J36" s="7">
        <v>39</v>
      </c>
      <c r="K36" s="7">
        <v>5</v>
      </c>
      <c r="L36" s="7">
        <v>11</v>
      </c>
      <c r="M36" s="7">
        <v>1</v>
      </c>
      <c r="N36" s="7">
        <v>0</v>
      </c>
      <c r="O36" s="7">
        <v>13</v>
      </c>
      <c r="P36" s="7">
        <v>0</v>
      </c>
      <c r="Q36" s="7">
        <v>2</v>
      </c>
      <c r="R36" s="7">
        <v>1</v>
      </c>
      <c r="S36" s="20">
        <v>0</v>
      </c>
      <c r="T36" s="10">
        <v>0.51315789473684215</v>
      </c>
      <c r="U36" s="11">
        <v>17</v>
      </c>
    </row>
    <row r="37" spans="2:21" x14ac:dyDescent="0.3">
      <c r="B37" s="16">
        <f>RANK(I37,$I$4:$I$51)</f>
        <v>34</v>
      </c>
      <c r="C37" s="7" t="s">
        <v>70</v>
      </c>
      <c r="D37" s="7" t="s">
        <v>67</v>
      </c>
      <c r="E37" s="7">
        <v>9</v>
      </c>
      <c r="F37" s="8">
        <v>11.600000000000001</v>
      </c>
      <c r="G37" s="7">
        <v>40</v>
      </c>
      <c r="H37" s="7">
        <v>35</v>
      </c>
      <c r="I37" s="7">
        <v>83</v>
      </c>
      <c r="J37" s="7">
        <v>33</v>
      </c>
      <c r="K37" s="7">
        <v>3</v>
      </c>
      <c r="L37" s="7">
        <v>12</v>
      </c>
      <c r="M37" s="7">
        <v>2</v>
      </c>
      <c r="N37" s="7">
        <v>3</v>
      </c>
      <c r="O37" s="7">
        <v>6</v>
      </c>
      <c r="P37" s="7">
        <v>0</v>
      </c>
      <c r="Q37" s="7">
        <v>5</v>
      </c>
      <c r="R37" s="7">
        <v>0</v>
      </c>
      <c r="S37" s="20">
        <v>0</v>
      </c>
      <c r="T37" s="10">
        <v>0.5</v>
      </c>
      <c r="U37" s="11">
        <v>21.120689655172409</v>
      </c>
    </row>
    <row r="38" spans="2:21" x14ac:dyDescent="0.3">
      <c r="B38" s="16">
        <f>RANK(I38,$I$4:$I$51)</f>
        <v>35</v>
      </c>
      <c r="C38" s="16" t="s">
        <v>35</v>
      </c>
      <c r="D38" s="7" t="s">
        <v>61</v>
      </c>
      <c r="E38" s="7">
        <v>5</v>
      </c>
      <c r="F38" s="8">
        <v>15.3</v>
      </c>
      <c r="G38" s="7">
        <v>20</v>
      </c>
      <c r="H38" s="7">
        <v>17</v>
      </c>
      <c r="I38" s="7">
        <v>82</v>
      </c>
      <c r="J38" s="7">
        <v>22</v>
      </c>
      <c r="K38" s="7">
        <v>4</v>
      </c>
      <c r="L38" s="7">
        <v>13</v>
      </c>
      <c r="M38" s="7">
        <v>0</v>
      </c>
      <c r="N38" s="7">
        <v>0</v>
      </c>
      <c r="O38" s="7">
        <v>12</v>
      </c>
      <c r="P38" s="7">
        <v>1</v>
      </c>
      <c r="Q38" s="7">
        <v>1</v>
      </c>
      <c r="R38" s="7">
        <v>1</v>
      </c>
      <c r="S38" s="20">
        <v>0</v>
      </c>
      <c r="T38" s="10">
        <v>0.3188405797101449</v>
      </c>
      <c r="U38" s="11">
        <v>7.7777777777777786</v>
      </c>
    </row>
    <row r="39" spans="2:21" x14ac:dyDescent="0.3">
      <c r="B39" s="16">
        <f>RANK(I39,$I$4:$I$51)</f>
        <v>36</v>
      </c>
      <c r="C39" s="7" t="s">
        <v>33</v>
      </c>
      <c r="D39" s="7" t="s">
        <v>64</v>
      </c>
      <c r="E39" s="7">
        <v>4</v>
      </c>
      <c r="F39" s="8">
        <v>15.666666666666668</v>
      </c>
      <c r="G39" s="7">
        <v>13</v>
      </c>
      <c r="H39" s="7">
        <v>11</v>
      </c>
      <c r="I39" s="7">
        <v>75</v>
      </c>
      <c r="J39" s="7">
        <v>18</v>
      </c>
      <c r="K39" s="7">
        <v>0</v>
      </c>
      <c r="L39" s="7">
        <v>6</v>
      </c>
      <c r="M39" s="7">
        <v>0</v>
      </c>
      <c r="N39" s="7">
        <v>0</v>
      </c>
      <c r="O39" s="7">
        <v>4</v>
      </c>
      <c r="P39" s="7">
        <v>2</v>
      </c>
      <c r="Q39" s="7">
        <v>0</v>
      </c>
      <c r="R39" s="7">
        <v>0</v>
      </c>
      <c r="S39" s="20">
        <v>0</v>
      </c>
      <c r="T39" s="10">
        <v>0.2608695652173913</v>
      </c>
      <c r="U39" s="11">
        <v>4.914893617021276</v>
      </c>
    </row>
    <row r="40" spans="2:21" x14ac:dyDescent="0.3">
      <c r="B40" s="16">
        <f>RANK(I40,$I$4:$I$51)</f>
        <v>37</v>
      </c>
      <c r="C40" s="7" t="s">
        <v>40</v>
      </c>
      <c r="D40" s="7" t="s">
        <v>73</v>
      </c>
      <c r="E40" s="7">
        <v>4</v>
      </c>
      <c r="F40" s="8">
        <v>14</v>
      </c>
      <c r="G40" s="7">
        <v>31</v>
      </c>
      <c r="H40" s="7">
        <v>25</v>
      </c>
      <c r="I40" s="7">
        <v>74</v>
      </c>
      <c r="J40" s="7">
        <v>32</v>
      </c>
      <c r="K40" s="7">
        <v>0</v>
      </c>
      <c r="L40" s="7">
        <v>15</v>
      </c>
      <c r="M40" s="7">
        <v>1</v>
      </c>
      <c r="N40" s="7">
        <v>0</v>
      </c>
      <c r="O40" s="7">
        <v>9</v>
      </c>
      <c r="P40" s="7">
        <v>0</v>
      </c>
      <c r="Q40" s="7">
        <v>3</v>
      </c>
      <c r="R40" s="7">
        <v>0</v>
      </c>
      <c r="S40" s="20">
        <v>0</v>
      </c>
      <c r="T40" s="10">
        <v>0.55172413793103448</v>
      </c>
      <c r="U40" s="11">
        <v>12.5</v>
      </c>
    </row>
    <row r="41" spans="2:21" x14ac:dyDescent="0.3">
      <c r="B41" s="16">
        <f>RANK(I41,$I$4:$I$51)</f>
        <v>38</v>
      </c>
      <c r="C41" s="7" t="s">
        <v>60</v>
      </c>
      <c r="D41" s="7" t="s">
        <v>58</v>
      </c>
      <c r="E41" s="7">
        <v>4</v>
      </c>
      <c r="F41" s="8">
        <v>11.3</v>
      </c>
      <c r="G41" s="7">
        <v>20</v>
      </c>
      <c r="H41" s="7">
        <v>12</v>
      </c>
      <c r="I41" s="7">
        <v>63</v>
      </c>
      <c r="J41" s="7">
        <v>21</v>
      </c>
      <c r="K41" s="7">
        <v>1</v>
      </c>
      <c r="L41" s="7">
        <v>2</v>
      </c>
      <c r="M41" s="7">
        <v>0</v>
      </c>
      <c r="N41" s="7">
        <v>0</v>
      </c>
      <c r="O41" s="7">
        <v>10</v>
      </c>
      <c r="P41" s="7">
        <v>0</v>
      </c>
      <c r="Q41" s="7">
        <v>2</v>
      </c>
      <c r="R41" s="7">
        <v>0</v>
      </c>
      <c r="S41" s="20">
        <v>0</v>
      </c>
      <c r="T41" s="10">
        <v>0.34426229508196721</v>
      </c>
      <c r="U41" s="11">
        <v>7.4336283185840699</v>
      </c>
    </row>
    <row r="42" spans="2:21" x14ac:dyDescent="0.3">
      <c r="B42" s="16">
        <f>RANK(I42,$I$4:$I$51)</f>
        <v>39</v>
      </c>
      <c r="C42" s="7" t="s">
        <v>40</v>
      </c>
      <c r="D42" s="7" t="s">
        <v>39</v>
      </c>
      <c r="E42" s="7">
        <v>3</v>
      </c>
      <c r="F42" s="8">
        <v>11</v>
      </c>
      <c r="G42" s="7">
        <v>17</v>
      </c>
      <c r="H42" s="7">
        <v>13</v>
      </c>
      <c r="I42" s="7">
        <v>60</v>
      </c>
      <c r="J42" s="7">
        <v>17</v>
      </c>
      <c r="K42" s="7">
        <v>5</v>
      </c>
      <c r="L42" s="7">
        <v>3</v>
      </c>
      <c r="M42" s="7">
        <v>0</v>
      </c>
      <c r="N42" s="7">
        <v>0</v>
      </c>
      <c r="O42" s="7">
        <v>15</v>
      </c>
      <c r="P42" s="7">
        <v>1</v>
      </c>
      <c r="Q42" s="7">
        <v>1</v>
      </c>
      <c r="R42" s="7">
        <v>2</v>
      </c>
      <c r="S42" s="20">
        <v>0</v>
      </c>
      <c r="T42" s="10">
        <v>0.2982456140350877</v>
      </c>
      <c r="U42" s="11">
        <v>8.2727272727272734</v>
      </c>
    </row>
    <row r="43" spans="2:21" x14ac:dyDescent="0.3">
      <c r="B43" s="16">
        <f>RANK(I43,$I$4:$I$51)</f>
        <v>40</v>
      </c>
      <c r="C43" s="7" t="s">
        <v>40</v>
      </c>
      <c r="D43" s="7" t="s">
        <v>46</v>
      </c>
      <c r="E43" s="7">
        <v>2</v>
      </c>
      <c r="F43" s="8">
        <v>13</v>
      </c>
      <c r="G43" s="7">
        <v>27</v>
      </c>
      <c r="H43" s="7">
        <v>27</v>
      </c>
      <c r="I43" s="7">
        <v>52</v>
      </c>
      <c r="J43" s="7">
        <v>20</v>
      </c>
      <c r="K43" s="7">
        <v>1</v>
      </c>
      <c r="L43" s="7">
        <v>5</v>
      </c>
      <c r="M43" s="7">
        <v>0</v>
      </c>
      <c r="N43" s="7">
        <v>0</v>
      </c>
      <c r="O43" s="7">
        <v>4</v>
      </c>
      <c r="P43" s="7">
        <v>0</v>
      </c>
      <c r="Q43" s="7">
        <v>3</v>
      </c>
      <c r="R43" s="7">
        <v>0</v>
      </c>
      <c r="S43" s="20">
        <v>0</v>
      </c>
      <c r="T43" s="10">
        <v>0.42553191489361702</v>
      </c>
      <c r="U43" s="11">
        <v>14.53846153846154</v>
      </c>
    </row>
    <row r="44" spans="2:21" x14ac:dyDescent="0.3">
      <c r="B44" s="16">
        <f>RANK(I44,$I$4:$I$51)</f>
        <v>41</v>
      </c>
      <c r="C44" s="7" t="s">
        <v>40</v>
      </c>
      <c r="D44" s="7" t="s">
        <v>90</v>
      </c>
      <c r="E44" s="7">
        <v>3</v>
      </c>
      <c r="F44" s="8">
        <v>7.97</v>
      </c>
      <c r="G44" s="7">
        <v>14</v>
      </c>
      <c r="H44" s="7">
        <v>14</v>
      </c>
      <c r="I44" s="7">
        <v>46</v>
      </c>
      <c r="J44" s="7">
        <v>15</v>
      </c>
      <c r="K44" s="7">
        <v>0</v>
      </c>
      <c r="L44" s="7">
        <v>8</v>
      </c>
      <c r="M44" s="7">
        <v>0</v>
      </c>
      <c r="N44" s="7">
        <v>0</v>
      </c>
      <c r="O44" s="7">
        <v>6</v>
      </c>
      <c r="P44" s="7">
        <v>0</v>
      </c>
      <c r="Q44" s="7">
        <v>2</v>
      </c>
      <c r="R44" s="7">
        <v>1</v>
      </c>
      <c r="S44" s="20">
        <v>0</v>
      </c>
      <c r="T44" s="10">
        <v>0.39473684210526316</v>
      </c>
      <c r="U44" s="11">
        <v>12.296110414052698</v>
      </c>
    </row>
    <row r="45" spans="2:21" x14ac:dyDescent="0.3">
      <c r="B45" s="16">
        <f>RANK(I45,$I$4:$I$51)</f>
        <v>42</v>
      </c>
      <c r="C45" s="7" t="s">
        <v>60</v>
      </c>
      <c r="D45" s="7" t="s">
        <v>59</v>
      </c>
      <c r="E45" s="7">
        <v>2</v>
      </c>
      <c r="F45" s="8">
        <v>5.3</v>
      </c>
      <c r="G45" s="7">
        <v>8</v>
      </c>
      <c r="H45" s="7">
        <v>6</v>
      </c>
      <c r="I45" s="7">
        <v>31</v>
      </c>
      <c r="J45" s="7">
        <v>11</v>
      </c>
      <c r="K45" s="7">
        <v>0</v>
      </c>
      <c r="L45" s="7">
        <v>1</v>
      </c>
      <c r="M45" s="7">
        <v>1</v>
      </c>
      <c r="N45" s="7">
        <v>0</v>
      </c>
      <c r="O45" s="7">
        <v>4</v>
      </c>
      <c r="P45" s="7">
        <v>0</v>
      </c>
      <c r="Q45" s="7">
        <v>1</v>
      </c>
      <c r="R45" s="7">
        <v>0</v>
      </c>
      <c r="S45" s="20">
        <v>0</v>
      </c>
      <c r="T45" s="10">
        <v>0.37931034482758619</v>
      </c>
      <c r="U45" s="11">
        <v>7.9245283018867925</v>
      </c>
    </row>
    <row r="46" spans="2:21" x14ac:dyDescent="0.3">
      <c r="B46" s="16">
        <f>RANK(I46,$I$4:$I$51)</f>
        <v>43</v>
      </c>
      <c r="C46" s="7" t="s">
        <v>70</v>
      </c>
      <c r="D46" s="7" t="s">
        <v>84</v>
      </c>
      <c r="E46" s="7">
        <v>2</v>
      </c>
      <c r="F46" s="8">
        <v>4.4000000000000004</v>
      </c>
      <c r="G46" s="7">
        <v>6</v>
      </c>
      <c r="H46" s="7">
        <v>6</v>
      </c>
      <c r="I46" s="7">
        <v>23</v>
      </c>
      <c r="J46" s="7">
        <v>6</v>
      </c>
      <c r="K46" s="7">
        <v>0</v>
      </c>
      <c r="L46" s="7">
        <v>4</v>
      </c>
      <c r="M46" s="7">
        <v>0</v>
      </c>
      <c r="N46" s="7">
        <v>0</v>
      </c>
      <c r="O46" s="7">
        <v>2</v>
      </c>
      <c r="P46" s="7">
        <v>0</v>
      </c>
      <c r="Q46" s="7">
        <v>1</v>
      </c>
      <c r="R46" s="7">
        <v>0</v>
      </c>
      <c r="S46" s="20">
        <v>0</v>
      </c>
      <c r="T46" s="10">
        <v>0.31578947368421051</v>
      </c>
      <c r="U46" s="11">
        <v>9.545454545454545</v>
      </c>
    </row>
    <row r="47" spans="2:21" x14ac:dyDescent="0.3">
      <c r="B47" s="16">
        <f>RANK(I47,$I$4:$I$51)</f>
        <v>44</v>
      </c>
      <c r="C47" s="7" t="s">
        <v>60</v>
      </c>
      <c r="D47" s="7" t="s">
        <v>79</v>
      </c>
      <c r="E47" s="7">
        <v>1</v>
      </c>
      <c r="F47" s="8">
        <v>2</v>
      </c>
      <c r="G47" s="7">
        <v>3</v>
      </c>
      <c r="H47" s="7">
        <v>3</v>
      </c>
      <c r="I47" s="7">
        <v>13</v>
      </c>
      <c r="J47" s="7">
        <v>4</v>
      </c>
      <c r="K47" s="7">
        <v>0</v>
      </c>
      <c r="L47" s="7">
        <v>5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  <c r="S47" s="20">
        <v>0</v>
      </c>
      <c r="T47" s="10">
        <v>0.5</v>
      </c>
      <c r="U47" s="11">
        <v>10.5</v>
      </c>
    </row>
    <row r="48" spans="2:21" x14ac:dyDescent="0.3">
      <c r="B48" s="16">
        <f>RANK(I48,$I$4:$I$51)</f>
        <v>45</v>
      </c>
      <c r="C48" s="7" t="s">
        <v>30</v>
      </c>
      <c r="D48" s="7" t="s">
        <v>86</v>
      </c>
      <c r="E48" s="7">
        <v>2</v>
      </c>
      <c r="F48" s="8">
        <v>2</v>
      </c>
      <c r="G48" s="7">
        <v>2</v>
      </c>
      <c r="H48" s="7">
        <v>1</v>
      </c>
      <c r="I48" s="7">
        <v>11</v>
      </c>
      <c r="J48" s="7">
        <v>4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20">
        <v>0</v>
      </c>
      <c r="T48" s="10">
        <v>0.36363636363636365</v>
      </c>
      <c r="U48" s="11">
        <v>3.5</v>
      </c>
    </row>
    <row r="49" spans="2:21" x14ac:dyDescent="0.3">
      <c r="B49" s="7">
        <f>RANK(I49,$I$4:$I$51)</f>
        <v>45</v>
      </c>
      <c r="C49" s="7" t="s">
        <v>70</v>
      </c>
      <c r="D49" s="7" t="s">
        <v>83</v>
      </c>
      <c r="E49" s="7">
        <v>1</v>
      </c>
      <c r="F49" s="8">
        <v>1.7</v>
      </c>
      <c r="G49" s="7">
        <v>5</v>
      </c>
      <c r="H49" s="7">
        <v>5</v>
      </c>
      <c r="I49" s="7">
        <v>11</v>
      </c>
      <c r="J49" s="7">
        <v>5</v>
      </c>
      <c r="K49" s="7">
        <v>1</v>
      </c>
      <c r="L49" s="7">
        <v>1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20">
        <v>0</v>
      </c>
      <c r="T49" s="10">
        <v>0.55555555555555558</v>
      </c>
      <c r="U49" s="11">
        <v>20.588235294117649</v>
      </c>
    </row>
    <row r="50" spans="2:21" x14ac:dyDescent="0.3">
      <c r="B50" s="7">
        <f>RANK(I50,$I$4:$I$51)</f>
        <v>47</v>
      </c>
      <c r="C50" s="7" t="s">
        <v>71</v>
      </c>
      <c r="D50" s="7" t="s">
        <v>85</v>
      </c>
      <c r="E50" s="7">
        <v>1</v>
      </c>
      <c r="F50" s="8">
        <v>2</v>
      </c>
      <c r="G50" s="7">
        <v>0</v>
      </c>
      <c r="H50" s="7">
        <v>0</v>
      </c>
      <c r="I50" s="7">
        <v>8</v>
      </c>
      <c r="J50" s="7">
        <v>3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1</v>
      </c>
      <c r="Q50" s="7">
        <v>0</v>
      </c>
      <c r="R50" s="7">
        <v>0</v>
      </c>
      <c r="S50" s="20">
        <v>0</v>
      </c>
      <c r="T50" s="10">
        <v>0.375</v>
      </c>
      <c r="U50" s="11">
        <v>0</v>
      </c>
    </row>
    <row r="51" spans="2:21" x14ac:dyDescent="0.3">
      <c r="B51" s="7">
        <f>RANK(I51,$I$4:$I$51)</f>
        <v>48</v>
      </c>
      <c r="C51" s="7" t="s">
        <v>36</v>
      </c>
      <c r="D51" s="16" t="s">
        <v>65</v>
      </c>
      <c r="E51" s="16">
        <v>1</v>
      </c>
      <c r="F51" s="27">
        <v>1</v>
      </c>
      <c r="G51" s="16">
        <v>0</v>
      </c>
      <c r="H51" s="16">
        <v>0</v>
      </c>
      <c r="I51" s="16">
        <v>3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  <c r="Q51" s="16">
        <v>0</v>
      </c>
      <c r="R51" s="16">
        <v>0</v>
      </c>
      <c r="S51" s="28">
        <v>0</v>
      </c>
      <c r="T51" s="29">
        <v>0</v>
      </c>
      <c r="U51" s="30">
        <v>0</v>
      </c>
    </row>
  </sheetData>
  <sortState ref="B4:U36">
    <sortCondition descending="1" ref="I4:I3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workbookViewId="0"/>
  </sheetViews>
  <sheetFormatPr defaultRowHeight="14.4" x14ac:dyDescent="0.3"/>
  <cols>
    <col min="2" max="2" width="10.88671875" customWidth="1"/>
    <col min="3" max="3" width="13.33203125" bestFit="1" customWidth="1"/>
    <col min="4" max="4" width="18" customWidth="1"/>
    <col min="5" max="5" width="8.109375" hidden="1" customWidth="1"/>
    <col min="6" max="6" width="8.88671875" style="6" customWidth="1"/>
    <col min="7" max="8" width="8.88671875" hidden="1" customWidth="1"/>
    <col min="9" max="9" width="8.88671875" customWidth="1"/>
    <col min="10" max="14" width="8.88671875" hidden="1" customWidth="1"/>
    <col min="15" max="15" width="8.88671875" customWidth="1"/>
    <col min="16" max="16" width="8.88671875" style="5" hidden="1" customWidth="1"/>
    <col min="17" max="22" width="8.88671875" hidden="1" customWidth="1"/>
  </cols>
  <sheetData>
    <row r="1" spans="2:22" x14ac:dyDescent="0.3">
      <c r="B1" t="s">
        <v>41</v>
      </c>
    </row>
    <row r="3" spans="2:22" x14ac:dyDescent="0.3">
      <c r="B3" s="3" t="s">
        <v>26</v>
      </c>
      <c r="C3" s="3" t="s">
        <v>6</v>
      </c>
      <c r="D3" s="3" t="s">
        <v>23</v>
      </c>
      <c r="E3" s="3" t="s">
        <v>24</v>
      </c>
      <c r="F3" s="2" t="s">
        <v>10</v>
      </c>
      <c r="G3" s="3" t="s">
        <v>0</v>
      </c>
      <c r="H3" s="3" t="s">
        <v>11</v>
      </c>
      <c r="I3" s="3" t="s">
        <v>12</v>
      </c>
      <c r="J3" s="3" t="s">
        <v>1</v>
      </c>
      <c r="K3" s="3" t="s">
        <v>2</v>
      </c>
      <c r="L3" s="3" t="s">
        <v>3</v>
      </c>
      <c r="M3" s="3" t="s">
        <v>13</v>
      </c>
      <c r="N3" s="3" t="s">
        <v>4</v>
      </c>
      <c r="O3" s="3" t="s">
        <v>5</v>
      </c>
      <c r="P3" s="3" t="s">
        <v>14</v>
      </c>
      <c r="Q3" s="3" t="s">
        <v>15</v>
      </c>
      <c r="R3" s="3" t="s">
        <v>16</v>
      </c>
      <c r="S3" s="18" t="s">
        <v>17</v>
      </c>
      <c r="T3" s="4" t="s">
        <v>18</v>
      </c>
      <c r="U3" s="9" t="s">
        <v>19</v>
      </c>
      <c r="V3" s="9" t="s">
        <v>19</v>
      </c>
    </row>
    <row r="4" spans="2:22" s="32" customFormat="1" x14ac:dyDescent="0.3">
      <c r="B4" s="16">
        <f>RANK(O4,$O$4:$O$49)</f>
        <v>1</v>
      </c>
      <c r="C4" s="7" t="s">
        <v>36</v>
      </c>
      <c r="D4" s="7" t="s">
        <v>38</v>
      </c>
      <c r="E4" s="7">
        <v>14</v>
      </c>
      <c r="F4" s="8">
        <v>61</v>
      </c>
      <c r="G4" s="7">
        <v>10</v>
      </c>
      <c r="H4" s="7">
        <v>9</v>
      </c>
      <c r="I4" s="7">
        <v>241</v>
      </c>
      <c r="J4" s="7">
        <v>41</v>
      </c>
      <c r="K4" s="7">
        <v>3</v>
      </c>
      <c r="L4" s="7">
        <v>16</v>
      </c>
      <c r="M4" s="7">
        <v>2</v>
      </c>
      <c r="N4" s="7">
        <v>2</v>
      </c>
      <c r="O4" s="7">
        <v>108</v>
      </c>
      <c r="P4" s="7">
        <v>10</v>
      </c>
      <c r="Q4" s="7">
        <v>1</v>
      </c>
      <c r="R4" s="7">
        <v>4</v>
      </c>
      <c r="S4" s="20">
        <v>0</v>
      </c>
      <c r="T4" s="10">
        <v>0.18552036199095023</v>
      </c>
      <c r="U4" s="11">
        <v>1.0327868852459017</v>
      </c>
      <c r="V4" s="30">
        <v>0.60869565217391308</v>
      </c>
    </row>
    <row r="5" spans="2:22" s="32" customFormat="1" x14ac:dyDescent="0.3">
      <c r="B5" s="16">
        <f>RANK(O5,$O$4:$O$49)</f>
        <v>2</v>
      </c>
      <c r="C5" s="7" t="s">
        <v>30</v>
      </c>
      <c r="D5" s="7" t="s">
        <v>51</v>
      </c>
      <c r="E5" s="7">
        <v>8</v>
      </c>
      <c r="F5" s="8">
        <v>35.700000000000003</v>
      </c>
      <c r="G5" s="7">
        <v>3</v>
      </c>
      <c r="H5" s="7">
        <v>3</v>
      </c>
      <c r="I5" s="7">
        <v>134</v>
      </c>
      <c r="J5" s="7">
        <v>9</v>
      </c>
      <c r="K5" s="7">
        <v>1</v>
      </c>
      <c r="L5" s="7">
        <v>7</v>
      </c>
      <c r="M5" s="7">
        <v>0</v>
      </c>
      <c r="N5" s="7">
        <v>1</v>
      </c>
      <c r="O5" s="7">
        <v>97</v>
      </c>
      <c r="P5" s="7">
        <v>4</v>
      </c>
      <c r="Q5" s="7">
        <v>1</v>
      </c>
      <c r="R5" s="7">
        <v>4</v>
      </c>
      <c r="S5" s="20">
        <v>3</v>
      </c>
      <c r="T5" s="10">
        <v>7.1428571428571425E-2</v>
      </c>
      <c r="U5" s="11">
        <v>0.58823529411764697</v>
      </c>
      <c r="V5" s="30">
        <v>2.333333333333333</v>
      </c>
    </row>
    <row r="6" spans="2:22" s="32" customFormat="1" x14ac:dyDescent="0.3">
      <c r="B6" s="16">
        <f>RANK(O6,$O$4:$O$49)</f>
        <v>3</v>
      </c>
      <c r="C6" s="7" t="s">
        <v>29</v>
      </c>
      <c r="D6" s="7" t="s">
        <v>55</v>
      </c>
      <c r="E6" s="7">
        <v>16</v>
      </c>
      <c r="F6" s="8">
        <v>85.7</v>
      </c>
      <c r="G6" s="7">
        <v>63</v>
      </c>
      <c r="H6" s="7">
        <v>52</v>
      </c>
      <c r="I6" s="7">
        <v>375</v>
      </c>
      <c r="J6" s="7">
        <v>84</v>
      </c>
      <c r="K6" s="7">
        <v>6</v>
      </c>
      <c r="L6" s="7">
        <v>24</v>
      </c>
      <c r="M6" s="7">
        <v>2</v>
      </c>
      <c r="N6" s="7">
        <v>2</v>
      </c>
      <c r="O6" s="7">
        <v>79</v>
      </c>
      <c r="P6" s="7">
        <v>7</v>
      </c>
      <c r="Q6" s="7">
        <v>4</v>
      </c>
      <c r="R6" s="7">
        <v>6</v>
      </c>
      <c r="S6" s="20">
        <v>1</v>
      </c>
      <c r="T6" s="10">
        <v>0.24207492795389049</v>
      </c>
      <c r="U6" s="11">
        <v>4.2473745624270709</v>
      </c>
      <c r="V6" s="30">
        <v>1.6908212560386475</v>
      </c>
    </row>
    <row r="7" spans="2:22" s="32" customFormat="1" x14ac:dyDescent="0.3">
      <c r="B7" s="16">
        <f>RANK(O7,$O$4:$O$49)</f>
        <v>4</v>
      </c>
      <c r="C7" s="7" t="s">
        <v>60</v>
      </c>
      <c r="D7" s="7" t="s">
        <v>57</v>
      </c>
      <c r="E7" s="7">
        <v>14</v>
      </c>
      <c r="F7" s="8">
        <v>65.599999999999994</v>
      </c>
      <c r="G7" s="7">
        <v>58</v>
      </c>
      <c r="H7" s="7">
        <v>37</v>
      </c>
      <c r="I7" s="7">
        <v>317</v>
      </c>
      <c r="J7" s="7">
        <v>96</v>
      </c>
      <c r="K7" s="7">
        <v>2</v>
      </c>
      <c r="L7" s="7">
        <v>17</v>
      </c>
      <c r="M7" s="7">
        <v>1</v>
      </c>
      <c r="N7" s="7">
        <v>0</v>
      </c>
      <c r="O7" s="7">
        <v>65</v>
      </c>
      <c r="P7" s="7">
        <v>5</v>
      </c>
      <c r="Q7" s="7">
        <v>5</v>
      </c>
      <c r="R7" s="7">
        <v>5</v>
      </c>
      <c r="S7" s="20">
        <v>0</v>
      </c>
      <c r="T7" s="10">
        <v>0.32107023411371238</v>
      </c>
      <c r="U7" s="11">
        <v>3.9481707317073176</v>
      </c>
      <c r="V7" s="30">
        <v>5.9715639810426531</v>
      </c>
    </row>
    <row r="8" spans="2:22" s="32" customFormat="1" x14ac:dyDescent="0.3">
      <c r="B8" s="16">
        <f>RANK(O8,$O$4:$O$49)</f>
        <v>5</v>
      </c>
      <c r="C8" s="7" t="s">
        <v>45</v>
      </c>
      <c r="D8" s="7" t="s">
        <v>42</v>
      </c>
      <c r="E8" s="7">
        <v>8</v>
      </c>
      <c r="F8" s="8">
        <v>47</v>
      </c>
      <c r="G8" s="7">
        <v>18</v>
      </c>
      <c r="H8" s="7">
        <v>14</v>
      </c>
      <c r="I8" s="7">
        <v>200</v>
      </c>
      <c r="J8" s="7">
        <v>47</v>
      </c>
      <c r="K8" s="7">
        <v>6</v>
      </c>
      <c r="L8" s="7">
        <v>9</v>
      </c>
      <c r="M8" s="7">
        <v>0</v>
      </c>
      <c r="N8" s="7">
        <v>2</v>
      </c>
      <c r="O8" s="7">
        <v>57</v>
      </c>
      <c r="P8" s="7">
        <v>8</v>
      </c>
      <c r="Q8" s="7">
        <v>0</v>
      </c>
      <c r="R8" s="7">
        <v>7</v>
      </c>
      <c r="S8" s="20">
        <v>0</v>
      </c>
      <c r="T8" s="10">
        <v>0.24867724867724866</v>
      </c>
      <c r="U8" s="11">
        <v>2.0851063829787231</v>
      </c>
      <c r="V8" s="30">
        <v>5.4610922184436888</v>
      </c>
    </row>
    <row r="9" spans="2:22" x14ac:dyDescent="0.3">
      <c r="B9" s="7">
        <f>RANK(O9,$O$4:$O$49)</f>
        <v>6</v>
      </c>
      <c r="C9" s="7" t="s">
        <v>30</v>
      </c>
      <c r="D9" s="7" t="s">
        <v>22</v>
      </c>
      <c r="E9" s="7">
        <v>12</v>
      </c>
      <c r="F9" s="8">
        <v>49.7</v>
      </c>
      <c r="G9" s="7">
        <v>29</v>
      </c>
      <c r="H9" s="7">
        <v>26</v>
      </c>
      <c r="I9" s="7">
        <v>216</v>
      </c>
      <c r="J9" s="7">
        <v>42</v>
      </c>
      <c r="K9" s="7">
        <v>4</v>
      </c>
      <c r="L9" s="7">
        <v>16</v>
      </c>
      <c r="M9" s="7">
        <v>3</v>
      </c>
      <c r="N9" s="7">
        <v>0</v>
      </c>
      <c r="O9" s="7">
        <v>54</v>
      </c>
      <c r="P9" s="7">
        <v>7</v>
      </c>
      <c r="Q9" s="7">
        <v>2</v>
      </c>
      <c r="R9" s="7">
        <v>5</v>
      </c>
      <c r="S9" s="20">
        <v>0</v>
      </c>
      <c r="T9" s="10">
        <v>0.21319796954314721</v>
      </c>
      <c r="U9" s="11">
        <v>3.6619718309859155</v>
      </c>
      <c r="V9" s="11">
        <v>4.2406639004149378</v>
      </c>
    </row>
    <row r="10" spans="2:22" x14ac:dyDescent="0.3">
      <c r="B10" s="7">
        <f>RANK(O10,$O$4:$O$49)</f>
        <v>6</v>
      </c>
      <c r="C10" s="7" t="s">
        <v>71</v>
      </c>
      <c r="D10" s="7" t="s">
        <v>82</v>
      </c>
      <c r="E10" s="7">
        <v>11</v>
      </c>
      <c r="F10" s="8">
        <v>42</v>
      </c>
      <c r="G10" s="7">
        <v>40</v>
      </c>
      <c r="H10" s="7">
        <v>19</v>
      </c>
      <c r="I10" s="7">
        <v>205</v>
      </c>
      <c r="J10" s="7">
        <v>38</v>
      </c>
      <c r="K10" s="7">
        <v>1</v>
      </c>
      <c r="L10" s="7">
        <v>27</v>
      </c>
      <c r="M10" s="7">
        <v>4</v>
      </c>
      <c r="N10" s="7">
        <v>0</v>
      </c>
      <c r="O10" s="7">
        <v>54</v>
      </c>
      <c r="P10" s="7">
        <v>4</v>
      </c>
      <c r="Q10" s="7">
        <v>1</v>
      </c>
      <c r="R10" s="7">
        <v>4</v>
      </c>
      <c r="S10" s="20">
        <v>0</v>
      </c>
      <c r="T10" s="10">
        <v>0.21839080459770116</v>
      </c>
      <c r="U10" s="11">
        <v>3.1666666666666665</v>
      </c>
      <c r="V10" s="11">
        <v>0</v>
      </c>
    </row>
    <row r="11" spans="2:22" x14ac:dyDescent="0.3">
      <c r="B11" s="7">
        <f>RANK(O11,$O$4:$O$49)</f>
        <v>8</v>
      </c>
      <c r="C11" s="7" t="s">
        <v>34</v>
      </c>
      <c r="D11" s="7" t="s">
        <v>53</v>
      </c>
      <c r="E11" s="7">
        <v>11</v>
      </c>
      <c r="F11" s="8">
        <v>50.5</v>
      </c>
      <c r="G11" s="7">
        <v>35</v>
      </c>
      <c r="H11" s="7">
        <v>24</v>
      </c>
      <c r="I11" s="7">
        <v>224</v>
      </c>
      <c r="J11" s="7">
        <v>56</v>
      </c>
      <c r="K11" s="7">
        <v>4</v>
      </c>
      <c r="L11" s="7">
        <v>15</v>
      </c>
      <c r="M11" s="7">
        <v>1</v>
      </c>
      <c r="N11" s="7">
        <v>4</v>
      </c>
      <c r="O11" s="7">
        <v>52</v>
      </c>
      <c r="P11" s="7">
        <v>4</v>
      </c>
      <c r="Q11" s="7">
        <v>4</v>
      </c>
      <c r="R11" s="7">
        <v>4</v>
      </c>
      <c r="S11" s="20">
        <v>0</v>
      </c>
      <c r="T11" s="10">
        <v>0.27450980392156865</v>
      </c>
      <c r="U11" s="11">
        <v>3.3267326732673266</v>
      </c>
      <c r="V11" s="11">
        <v>6.5333333333333332</v>
      </c>
    </row>
    <row r="12" spans="2:22" x14ac:dyDescent="0.3">
      <c r="B12" s="7">
        <f>RANK(O12,$O$4:$O$49)</f>
        <v>9</v>
      </c>
      <c r="C12" s="7" t="s">
        <v>33</v>
      </c>
      <c r="D12" s="7" t="s">
        <v>31</v>
      </c>
      <c r="E12" s="7">
        <v>15</v>
      </c>
      <c r="F12" s="8">
        <v>51.333333333333329</v>
      </c>
      <c r="G12" s="7">
        <v>46</v>
      </c>
      <c r="H12" s="7">
        <v>23</v>
      </c>
      <c r="I12" s="7">
        <v>244</v>
      </c>
      <c r="J12" s="7">
        <v>52</v>
      </c>
      <c r="K12" s="7">
        <v>3</v>
      </c>
      <c r="L12" s="7">
        <v>32</v>
      </c>
      <c r="M12" s="7">
        <v>3</v>
      </c>
      <c r="N12" s="7">
        <v>0</v>
      </c>
      <c r="O12" s="7">
        <v>47</v>
      </c>
      <c r="P12" s="7">
        <v>3</v>
      </c>
      <c r="Q12" s="7">
        <v>3</v>
      </c>
      <c r="R12" s="7">
        <v>1</v>
      </c>
      <c r="S12" s="20">
        <v>0</v>
      </c>
      <c r="T12" s="10">
        <v>0.24880382775119617</v>
      </c>
      <c r="U12" s="11">
        <v>3.1363636363636367</v>
      </c>
      <c r="V12" s="11">
        <v>10.5</v>
      </c>
    </row>
    <row r="13" spans="2:22" x14ac:dyDescent="0.3">
      <c r="B13" s="7">
        <f>RANK(O13,$O$4:$O$49)</f>
        <v>10</v>
      </c>
      <c r="C13" s="7" t="s">
        <v>40</v>
      </c>
      <c r="D13" s="7" t="s">
        <v>50</v>
      </c>
      <c r="E13" s="7">
        <v>12</v>
      </c>
      <c r="F13" s="8">
        <v>41.7</v>
      </c>
      <c r="G13" s="7">
        <v>81</v>
      </c>
      <c r="H13" s="7">
        <v>63</v>
      </c>
      <c r="I13" s="7">
        <v>264</v>
      </c>
      <c r="J13" s="7">
        <v>82</v>
      </c>
      <c r="K13" s="7">
        <v>9</v>
      </c>
      <c r="L13" s="7">
        <v>26</v>
      </c>
      <c r="M13" s="7">
        <v>7</v>
      </c>
      <c r="N13" s="7">
        <v>0</v>
      </c>
      <c r="O13" s="7">
        <v>46</v>
      </c>
      <c r="P13" s="7">
        <v>1</v>
      </c>
      <c r="Q13" s="7">
        <v>7</v>
      </c>
      <c r="R13" s="7">
        <v>5</v>
      </c>
      <c r="S13" s="20">
        <v>0</v>
      </c>
      <c r="T13" s="10">
        <v>0.354978354978355</v>
      </c>
      <c r="U13" s="11">
        <v>10.575539568345324</v>
      </c>
      <c r="V13" s="11">
        <v>14.651162790697676</v>
      </c>
    </row>
    <row r="14" spans="2:22" x14ac:dyDescent="0.3">
      <c r="B14" s="7">
        <f>RANK(O14,$O$4:$O$49)</f>
        <v>11</v>
      </c>
      <c r="C14" s="7" t="s">
        <v>36</v>
      </c>
      <c r="D14" s="22" t="s">
        <v>8</v>
      </c>
      <c r="E14" s="22">
        <v>8</v>
      </c>
      <c r="F14" s="23">
        <v>35</v>
      </c>
      <c r="G14" s="22">
        <v>24</v>
      </c>
      <c r="H14" s="22">
        <v>22</v>
      </c>
      <c r="I14" s="22">
        <v>149</v>
      </c>
      <c r="J14" s="22">
        <v>39</v>
      </c>
      <c r="K14" s="22">
        <v>0</v>
      </c>
      <c r="L14" s="22">
        <v>5</v>
      </c>
      <c r="M14" s="22">
        <v>2</v>
      </c>
      <c r="N14" s="22">
        <v>2</v>
      </c>
      <c r="O14" s="22">
        <v>44</v>
      </c>
      <c r="P14" s="22">
        <v>4</v>
      </c>
      <c r="Q14" s="22">
        <v>1</v>
      </c>
      <c r="R14" s="22">
        <v>3</v>
      </c>
      <c r="S14" s="24">
        <v>0</v>
      </c>
      <c r="T14" s="25">
        <v>0.27857142857142858</v>
      </c>
      <c r="U14" s="26">
        <v>4.4000000000000004</v>
      </c>
      <c r="V14" s="11">
        <v>4.064516129032258</v>
      </c>
    </row>
    <row r="15" spans="2:22" x14ac:dyDescent="0.3">
      <c r="B15" s="7">
        <f>RANK(O15,$O$4:$O$49)</f>
        <v>12</v>
      </c>
      <c r="C15" s="7" t="s">
        <v>71</v>
      </c>
      <c r="D15" s="7" t="s">
        <v>80</v>
      </c>
      <c r="E15" s="7">
        <v>10</v>
      </c>
      <c r="F15" s="8">
        <v>40.900000000000006</v>
      </c>
      <c r="G15" s="7">
        <v>57</v>
      </c>
      <c r="H15" s="7">
        <v>45</v>
      </c>
      <c r="I15" s="7">
        <v>222</v>
      </c>
      <c r="J15" s="7">
        <v>65</v>
      </c>
      <c r="K15" s="7">
        <v>7</v>
      </c>
      <c r="L15" s="7">
        <v>26</v>
      </c>
      <c r="M15" s="7">
        <v>0</v>
      </c>
      <c r="N15" s="7">
        <v>0</v>
      </c>
      <c r="O15" s="7">
        <v>39</v>
      </c>
      <c r="P15" s="7">
        <v>3</v>
      </c>
      <c r="Q15" s="7">
        <v>6</v>
      </c>
      <c r="R15" s="7">
        <v>3</v>
      </c>
      <c r="S15" s="20">
        <v>0</v>
      </c>
      <c r="T15" s="10">
        <v>0.33163265306122447</v>
      </c>
      <c r="U15" s="11">
        <v>7.7017114914425413</v>
      </c>
      <c r="V15" s="11">
        <v>5.5</v>
      </c>
    </row>
    <row r="16" spans="2:22" x14ac:dyDescent="0.3">
      <c r="B16" s="7">
        <f>RANK(O16,$O$4:$O$49)</f>
        <v>13</v>
      </c>
      <c r="C16" s="7" t="s">
        <v>70</v>
      </c>
      <c r="D16" s="7" t="s">
        <v>66</v>
      </c>
      <c r="E16" s="7">
        <v>11</v>
      </c>
      <c r="F16" s="8">
        <v>46</v>
      </c>
      <c r="G16" s="7">
        <v>66</v>
      </c>
      <c r="H16" s="7">
        <v>43</v>
      </c>
      <c r="I16" s="7">
        <v>255</v>
      </c>
      <c r="J16" s="7">
        <v>68</v>
      </c>
      <c r="K16" s="7">
        <v>0</v>
      </c>
      <c r="L16" s="7">
        <v>39</v>
      </c>
      <c r="M16" s="7">
        <v>3</v>
      </c>
      <c r="N16" s="7">
        <v>4</v>
      </c>
      <c r="O16" s="7">
        <v>37</v>
      </c>
      <c r="P16" s="7">
        <v>2</v>
      </c>
      <c r="Q16" s="7">
        <v>6</v>
      </c>
      <c r="R16" s="7">
        <v>3</v>
      </c>
      <c r="S16" s="20">
        <v>0</v>
      </c>
      <c r="T16" s="10">
        <v>0.32535885167464113</v>
      </c>
      <c r="U16" s="11">
        <v>6.5434782608695654</v>
      </c>
      <c r="V16" s="15">
        <v>4.375</v>
      </c>
    </row>
    <row r="17" spans="2:22" x14ac:dyDescent="0.3">
      <c r="B17" s="7">
        <f>RANK(O17,$O$4:$O$49)</f>
        <v>14</v>
      </c>
      <c r="C17" s="7" t="s">
        <v>70</v>
      </c>
      <c r="D17" s="7" t="s">
        <v>69</v>
      </c>
      <c r="E17" s="7">
        <v>9</v>
      </c>
      <c r="F17" s="8">
        <v>33.700000000000003</v>
      </c>
      <c r="G17" s="7">
        <v>33</v>
      </c>
      <c r="H17" s="7">
        <v>25</v>
      </c>
      <c r="I17" s="7">
        <v>177</v>
      </c>
      <c r="J17" s="7">
        <v>53</v>
      </c>
      <c r="K17" s="7">
        <v>4</v>
      </c>
      <c r="L17" s="7">
        <v>15</v>
      </c>
      <c r="M17" s="7">
        <v>0</v>
      </c>
      <c r="N17" s="7">
        <v>1</v>
      </c>
      <c r="O17" s="7">
        <v>30</v>
      </c>
      <c r="P17" s="7">
        <v>2</v>
      </c>
      <c r="Q17" s="7">
        <v>2</v>
      </c>
      <c r="R17" s="7">
        <v>2</v>
      </c>
      <c r="S17" s="20">
        <v>0</v>
      </c>
      <c r="T17" s="10">
        <v>0.32919254658385094</v>
      </c>
      <c r="U17" s="11">
        <v>5.1928783382789314</v>
      </c>
      <c r="V17" s="11">
        <v>13.023255813953488</v>
      </c>
    </row>
    <row r="18" spans="2:22" x14ac:dyDescent="0.3">
      <c r="B18" s="7">
        <f>RANK(O18,$O$4:$O$49)</f>
        <v>15</v>
      </c>
      <c r="C18" s="7" t="s">
        <v>30</v>
      </c>
      <c r="D18" s="7" t="s">
        <v>21</v>
      </c>
      <c r="E18" s="7">
        <v>8</v>
      </c>
      <c r="F18" s="8">
        <v>35.299999999999997</v>
      </c>
      <c r="G18" s="7">
        <v>23</v>
      </c>
      <c r="H18" s="7">
        <v>21</v>
      </c>
      <c r="I18" s="7">
        <v>148</v>
      </c>
      <c r="J18" s="7">
        <v>41</v>
      </c>
      <c r="K18" s="7">
        <v>4</v>
      </c>
      <c r="L18" s="7">
        <v>5</v>
      </c>
      <c r="M18" s="7">
        <v>1</v>
      </c>
      <c r="N18" s="7">
        <v>1</v>
      </c>
      <c r="O18" s="7">
        <v>28</v>
      </c>
      <c r="P18" s="7">
        <v>5</v>
      </c>
      <c r="Q18" s="7">
        <v>1</v>
      </c>
      <c r="R18" s="7">
        <v>3</v>
      </c>
      <c r="S18" s="20">
        <v>0</v>
      </c>
      <c r="T18" s="10">
        <v>0.29078014184397161</v>
      </c>
      <c r="U18" s="11">
        <v>4.164305949008499</v>
      </c>
      <c r="V18" s="11">
        <v>16.8</v>
      </c>
    </row>
    <row r="19" spans="2:22" x14ac:dyDescent="0.3">
      <c r="B19" s="7">
        <f>RANK(O19,$O$4:$O$49)</f>
        <v>15</v>
      </c>
      <c r="C19" s="16" t="s">
        <v>35</v>
      </c>
      <c r="D19" s="7" t="s">
        <v>89</v>
      </c>
      <c r="E19" s="7">
        <v>9</v>
      </c>
      <c r="F19" s="8">
        <v>28</v>
      </c>
      <c r="G19" s="7">
        <v>31</v>
      </c>
      <c r="H19" s="7">
        <v>28</v>
      </c>
      <c r="I19" s="7">
        <v>141</v>
      </c>
      <c r="J19" s="7">
        <v>34</v>
      </c>
      <c r="K19" s="7">
        <v>1</v>
      </c>
      <c r="L19" s="7">
        <v>23</v>
      </c>
      <c r="M19" s="7">
        <v>1</v>
      </c>
      <c r="N19" s="7">
        <v>3</v>
      </c>
      <c r="O19" s="7">
        <v>28</v>
      </c>
      <c r="P19" s="7">
        <v>2</v>
      </c>
      <c r="Q19" s="7">
        <v>4</v>
      </c>
      <c r="R19" s="7">
        <v>1</v>
      </c>
      <c r="S19" s="20">
        <v>0</v>
      </c>
      <c r="T19" s="10">
        <v>0.2982456140350877</v>
      </c>
      <c r="U19" s="11">
        <v>7</v>
      </c>
      <c r="V19" s="11">
        <v>10.5</v>
      </c>
    </row>
    <row r="20" spans="2:22" x14ac:dyDescent="0.3">
      <c r="B20" s="7">
        <f>RANK(O20,$O$4:$O$49)</f>
        <v>17</v>
      </c>
      <c r="C20" s="7" t="s">
        <v>71</v>
      </c>
      <c r="D20" s="7" t="s">
        <v>81</v>
      </c>
      <c r="E20" s="7">
        <v>8</v>
      </c>
      <c r="F20" s="8">
        <v>31.099999999999998</v>
      </c>
      <c r="G20" s="7">
        <v>52</v>
      </c>
      <c r="H20" s="7">
        <v>42</v>
      </c>
      <c r="I20" s="7">
        <v>187</v>
      </c>
      <c r="J20" s="7">
        <v>62</v>
      </c>
      <c r="K20" s="7">
        <v>6</v>
      </c>
      <c r="L20" s="7">
        <v>36</v>
      </c>
      <c r="M20" s="7">
        <v>2</v>
      </c>
      <c r="N20" s="7">
        <v>0</v>
      </c>
      <c r="O20" s="7">
        <v>27</v>
      </c>
      <c r="P20" s="7">
        <v>2</v>
      </c>
      <c r="Q20" s="7">
        <v>3</v>
      </c>
      <c r="R20" s="7">
        <v>3</v>
      </c>
      <c r="S20" s="20">
        <v>0</v>
      </c>
      <c r="T20" s="10">
        <v>0.41610738255033558</v>
      </c>
      <c r="U20" s="11">
        <v>9.4533762057877819</v>
      </c>
      <c r="V20" s="11">
        <v>8.2727272727272734</v>
      </c>
    </row>
    <row r="21" spans="2:22" x14ac:dyDescent="0.3">
      <c r="B21" s="7">
        <f>RANK(O21,$O$4:$O$49)</f>
        <v>18</v>
      </c>
      <c r="C21" s="7" t="s">
        <v>34</v>
      </c>
      <c r="D21" s="7" t="s">
        <v>54</v>
      </c>
      <c r="E21" s="7">
        <v>10</v>
      </c>
      <c r="F21" s="8">
        <v>38.700000000000003</v>
      </c>
      <c r="G21" s="7">
        <v>40</v>
      </c>
      <c r="H21" s="7">
        <v>36</v>
      </c>
      <c r="I21" s="7">
        <v>188</v>
      </c>
      <c r="J21" s="7">
        <v>48</v>
      </c>
      <c r="K21" s="7">
        <v>7</v>
      </c>
      <c r="L21" s="7">
        <v>13</v>
      </c>
      <c r="M21" s="7">
        <v>2</v>
      </c>
      <c r="N21" s="7">
        <v>0</v>
      </c>
      <c r="O21" s="7">
        <v>25</v>
      </c>
      <c r="P21" s="7">
        <v>3</v>
      </c>
      <c r="Q21" s="7">
        <v>3</v>
      </c>
      <c r="R21" s="7">
        <v>2</v>
      </c>
      <c r="S21" s="20">
        <v>0</v>
      </c>
      <c r="T21" s="10">
        <v>0.2774566473988439</v>
      </c>
      <c r="U21" s="11">
        <v>6.5116279069767442</v>
      </c>
      <c r="V21" s="11">
        <v>16.8</v>
      </c>
    </row>
    <row r="22" spans="2:22" x14ac:dyDescent="0.3">
      <c r="B22" s="7">
        <f>RANK(O22,$O$4:$O$49)</f>
        <v>18</v>
      </c>
      <c r="C22" s="16" t="s">
        <v>35</v>
      </c>
      <c r="D22" s="7" t="s">
        <v>9</v>
      </c>
      <c r="E22" s="7">
        <v>6</v>
      </c>
      <c r="F22" s="8">
        <v>25.6</v>
      </c>
      <c r="G22" s="7">
        <v>30</v>
      </c>
      <c r="H22" s="7">
        <v>26</v>
      </c>
      <c r="I22" s="7">
        <v>123</v>
      </c>
      <c r="J22" s="7">
        <v>39</v>
      </c>
      <c r="K22" s="7">
        <v>2</v>
      </c>
      <c r="L22" s="7">
        <v>6</v>
      </c>
      <c r="M22" s="7">
        <v>0</v>
      </c>
      <c r="N22" s="7">
        <v>0</v>
      </c>
      <c r="O22" s="7">
        <v>25</v>
      </c>
      <c r="P22" s="7">
        <v>0</v>
      </c>
      <c r="Q22" s="7">
        <v>4</v>
      </c>
      <c r="R22" s="7">
        <v>1</v>
      </c>
      <c r="S22" s="20">
        <v>0</v>
      </c>
      <c r="T22" s="10">
        <v>0.33333333333333331</v>
      </c>
      <c r="U22" s="11">
        <v>7.109375</v>
      </c>
      <c r="V22" s="11">
        <v>4</v>
      </c>
    </row>
    <row r="23" spans="2:22" x14ac:dyDescent="0.3">
      <c r="B23" s="7">
        <f>RANK(O23,$O$4:$O$49)</f>
        <v>18</v>
      </c>
      <c r="C23" s="7" t="s">
        <v>36</v>
      </c>
      <c r="D23" s="16" t="s">
        <v>7</v>
      </c>
      <c r="E23" s="16">
        <v>8</v>
      </c>
      <c r="F23" s="27">
        <v>23</v>
      </c>
      <c r="G23" s="16">
        <v>8</v>
      </c>
      <c r="H23" s="16">
        <v>6</v>
      </c>
      <c r="I23" s="16">
        <v>88</v>
      </c>
      <c r="J23" s="16">
        <v>14</v>
      </c>
      <c r="K23" s="16">
        <v>1</v>
      </c>
      <c r="L23" s="16">
        <v>3</v>
      </c>
      <c r="M23" s="16">
        <v>2</v>
      </c>
      <c r="N23" s="16">
        <v>1</v>
      </c>
      <c r="O23" s="16">
        <v>25</v>
      </c>
      <c r="P23" s="16">
        <v>4</v>
      </c>
      <c r="Q23" s="16">
        <v>0</v>
      </c>
      <c r="R23" s="16">
        <v>1</v>
      </c>
      <c r="S23" s="28">
        <v>0</v>
      </c>
      <c r="T23" s="29">
        <v>0.17073170731707318</v>
      </c>
      <c r="U23" s="30">
        <v>1.826086956521739</v>
      </c>
      <c r="V23" s="15">
        <v>9.3333333333333321</v>
      </c>
    </row>
    <row r="24" spans="2:22" x14ac:dyDescent="0.3">
      <c r="B24" s="7">
        <f>RANK(O24,$O$4:$O$49)</f>
        <v>21</v>
      </c>
      <c r="C24" s="7" t="s">
        <v>34</v>
      </c>
      <c r="D24" s="7" t="s">
        <v>76</v>
      </c>
      <c r="E24" s="7">
        <v>8</v>
      </c>
      <c r="F24" s="8">
        <v>36.700000000000003</v>
      </c>
      <c r="G24" s="7">
        <v>38</v>
      </c>
      <c r="H24" s="7">
        <v>27</v>
      </c>
      <c r="I24" s="7">
        <v>154</v>
      </c>
      <c r="J24" s="7">
        <v>50</v>
      </c>
      <c r="K24" s="7">
        <v>3</v>
      </c>
      <c r="L24" s="7">
        <v>22</v>
      </c>
      <c r="M24" s="7">
        <v>2</v>
      </c>
      <c r="N24" s="7">
        <v>5</v>
      </c>
      <c r="O24" s="7">
        <v>24</v>
      </c>
      <c r="P24" s="7">
        <v>2</v>
      </c>
      <c r="Q24" s="7">
        <v>4</v>
      </c>
      <c r="R24" s="7">
        <v>4</v>
      </c>
      <c r="S24" s="20">
        <v>0</v>
      </c>
      <c r="T24" s="10">
        <v>0.4</v>
      </c>
      <c r="U24" s="11">
        <v>5.1498637602179835</v>
      </c>
    </row>
    <row r="25" spans="2:22" x14ac:dyDescent="0.3">
      <c r="B25" s="7">
        <f>RANK(O25,$O$4:$O$49)</f>
        <v>22</v>
      </c>
      <c r="C25" s="16" t="s">
        <v>35</v>
      </c>
      <c r="D25" s="7" t="s">
        <v>49</v>
      </c>
      <c r="E25" s="7">
        <v>9</v>
      </c>
      <c r="F25" s="8">
        <v>26.7</v>
      </c>
      <c r="G25" s="7">
        <v>29</v>
      </c>
      <c r="H25" s="7">
        <v>26</v>
      </c>
      <c r="I25" s="7">
        <v>136</v>
      </c>
      <c r="J25" s="7">
        <v>34</v>
      </c>
      <c r="K25" s="7">
        <v>2</v>
      </c>
      <c r="L25" s="7">
        <v>17</v>
      </c>
      <c r="M25" s="7">
        <v>0</v>
      </c>
      <c r="N25" s="7">
        <v>0</v>
      </c>
      <c r="O25" s="7">
        <v>23</v>
      </c>
      <c r="P25" s="7">
        <v>3</v>
      </c>
      <c r="Q25" s="7">
        <v>1</v>
      </c>
      <c r="R25" s="7">
        <v>1</v>
      </c>
      <c r="S25" s="20">
        <v>0</v>
      </c>
      <c r="T25" s="10">
        <v>0.2857142857142857</v>
      </c>
      <c r="U25" s="11">
        <v>6.8164794007490643</v>
      </c>
    </row>
    <row r="26" spans="2:22" x14ac:dyDescent="0.3">
      <c r="B26" s="7">
        <f>RANK(O26,$O$4:$O$49)</f>
        <v>23</v>
      </c>
      <c r="C26" s="7" t="s">
        <v>45</v>
      </c>
      <c r="D26" s="12" t="s">
        <v>44</v>
      </c>
      <c r="E26" s="12">
        <v>8</v>
      </c>
      <c r="F26" s="13">
        <v>30.7</v>
      </c>
      <c r="G26" s="12">
        <v>25</v>
      </c>
      <c r="H26" s="12">
        <v>14</v>
      </c>
      <c r="I26" s="12">
        <v>146</v>
      </c>
      <c r="J26" s="12">
        <v>29</v>
      </c>
      <c r="K26" s="12">
        <v>1</v>
      </c>
      <c r="L26" s="12">
        <v>12</v>
      </c>
      <c r="M26" s="12">
        <v>3</v>
      </c>
      <c r="N26" s="12">
        <v>0</v>
      </c>
      <c r="O26" s="12">
        <v>22</v>
      </c>
      <c r="P26" s="12">
        <v>3</v>
      </c>
      <c r="Q26" s="12">
        <v>1</v>
      </c>
      <c r="R26" s="12">
        <v>4</v>
      </c>
      <c r="S26" s="19">
        <v>0</v>
      </c>
      <c r="T26" s="14">
        <v>0.22137404580152673</v>
      </c>
      <c r="U26" s="15">
        <v>3.1921824104234529</v>
      </c>
    </row>
    <row r="27" spans="2:22" x14ac:dyDescent="0.3">
      <c r="B27" s="7">
        <f>RANK(O27,$O$4:$O$49)</f>
        <v>24</v>
      </c>
      <c r="C27" s="7" t="s">
        <v>45</v>
      </c>
      <c r="D27" s="7" t="s">
        <v>48</v>
      </c>
      <c r="E27" s="7">
        <v>5</v>
      </c>
      <c r="F27" s="8">
        <v>23.3</v>
      </c>
      <c r="G27" s="7">
        <v>24</v>
      </c>
      <c r="H27" s="7">
        <v>20</v>
      </c>
      <c r="I27" s="7">
        <v>125</v>
      </c>
      <c r="J27" s="7">
        <v>33</v>
      </c>
      <c r="K27" s="7">
        <v>4</v>
      </c>
      <c r="L27" s="7">
        <v>13</v>
      </c>
      <c r="M27" s="7">
        <v>0</v>
      </c>
      <c r="N27" s="7">
        <v>0</v>
      </c>
      <c r="O27" s="7">
        <v>21</v>
      </c>
      <c r="P27" s="7">
        <v>3</v>
      </c>
      <c r="Q27" s="7">
        <v>2</v>
      </c>
      <c r="R27" s="7">
        <v>4</v>
      </c>
      <c r="S27" s="20">
        <v>0</v>
      </c>
      <c r="T27" s="10">
        <v>0.29464285714285715</v>
      </c>
      <c r="U27" s="11">
        <v>6.0085836909871251</v>
      </c>
    </row>
    <row r="28" spans="2:22" x14ac:dyDescent="0.3">
      <c r="B28" s="7">
        <f>RANK(O28,$O$4:$O$49)</f>
        <v>25</v>
      </c>
      <c r="C28" s="7" t="s">
        <v>60</v>
      </c>
      <c r="D28" s="7" t="s">
        <v>56</v>
      </c>
      <c r="E28" s="7">
        <v>11</v>
      </c>
      <c r="F28" s="8">
        <v>28.7</v>
      </c>
      <c r="G28" s="7">
        <v>65</v>
      </c>
      <c r="H28" s="7">
        <v>49</v>
      </c>
      <c r="I28" s="7">
        <v>180</v>
      </c>
      <c r="J28" s="7">
        <v>65</v>
      </c>
      <c r="K28" s="7">
        <v>4</v>
      </c>
      <c r="L28" s="7">
        <v>21</v>
      </c>
      <c r="M28" s="7">
        <v>0</v>
      </c>
      <c r="N28" s="7">
        <v>0</v>
      </c>
      <c r="O28" s="7">
        <v>19</v>
      </c>
      <c r="P28" s="7">
        <v>0</v>
      </c>
      <c r="Q28" s="7">
        <v>7</v>
      </c>
      <c r="R28" s="7">
        <v>0</v>
      </c>
      <c r="S28" s="20">
        <v>0</v>
      </c>
      <c r="T28" s="10">
        <v>0.4088050314465409</v>
      </c>
      <c r="U28" s="11">
        <v>11.951219512195122</v>
      </c>
    </row>
    <row r="29" spans="2:22" x14ac:dyDescent="0.3">
      <c r="B29" s="7">
        <f>RANK(O29,$O$4:$O$49)</f>
        <v>25</v>
      </c>
      <c r="C29" s="7" t="s">
        <v>29</v>
      </c>
      <c r="D29" s="7" t="s">
        <v>75</v>
      </c>
      <c r="E29" s="7">
        <v>5</v>
      </c>
      <c r="F29" s="8">
        <v>22.3</v>
      </c>
      <c r="G29" s="7">
        <v>21</v>
      </c>
      <c r="H29" s="7">
        <v>20</v>
      </c>
      <c r="I29" s="7">
        <v>106</v>
      </c>
      <c r="J29" s="7">
        <v>32</v>
      </c>
      <c r="K29" s="7">
        <v>2</v>
      </c>
      <c r="L29" s="7">
        <v>8</v>
      </c>
      <c r="M29" s="7">
        <v>0</v>
      </c>
      <c r="N29" s="7">
        <v>2</v>
      </c>
      <c r="O29" s="7">
        <v>19</v>
      </c>
      <c r="P29" s="7">
        <v>2</v>
      </c>
      <c r="Q29" s="7">
        <v>2</v>
      </c>
      <c r="R29" s="7">
        <v>2</v>
      </c>
      <c r="S29" s="20">
        <v>0</v>
      </c>
      <c r="T29" s="10">
        <v>0.33333333333333331</v>
      </c>
      <c r="U29" s="11">
        <v>6.2780269058295959</v>
      </c>
    </row>
    <row r="30" spans="2:22" x14ac:dyDescent="0.3">
      <c r="B30" s="7">
        <f>RANK(O30,$O$4:$O$49)</f>
        <v>27</v>
      </c>
      <c r="C30" s="7" t="s">
        <v>33</v>
      </c>
      <c r="D30" s="7" t="s">
        <v>62</v>
      </c>
      <c r="E30" s="7">
        <v>9</v>
      </c>
      <c r="F30" s="8">
        <v>34</v>
      </c>
      <c r="G30" s="7">
        <v>44</v>
      </c>
      <c r="H30" s="7">
        <v>32</v>
      </c>
      <c r="I30" s="7">
        <v>180</v>
      </c>
      <c r="J30" s="7">
        <v>62</v>
      </c>
      <c r="K30" s="7">
        <v>1</v>
      </c>
      <c r="L30" s="7">
        <v>9</v>
      </c>
      <c r="M30" s="7">
        <v>0</v>
      </c>
      <c r="N30" s="7">
        <v>0</v>
      </c>
      <c r="O30" s="7">
        <v>16</v>
      </c>
      <c r="P30" s="7">
        <v>4</v>
      </c>
      <c r="Q30" s="7">
        <v>3</v>
      </c>
      <c r="R30" s="7">
        <v>1</v>
      </c>
      <c r="S30" s="20">
        <v>0</v>
      </c>
      <c r="T30" s="10">
        <v>0.36257309941520466</v>
      </c>
      <c r="U30" s="11">
        <v>6.5882352941176467</v>
      </c>
    </row>
    <row r="31" spans="2:22" x14ac:dyDescent="0.3">
      <c r="B31" s="7">
        <f>RANK(O31,$O$4:$O$49)</f>
        <v>27</v>
      </c>
      <c r="C31" s="7" t="s">
        <v>33</v>
      </c>
      <c r="D31" s="7" t="s">
        <v>63</v>
      </c>
      <c r="E31" s="7">
        <v>9</v>
      </c>
      <c r="F31" s="8">
        <v>22</v>
      </c>
      <c r="G31" s="7">
        <v>37</v>
      </c>
      <c r="H31" s="7">
        <v>29</v>
      </c>
      <c r="I31" s="7">
        <v>131</v>
      </c>
      <c r="J31" s="7">
        <v>42</v>
      </c>
      <c r="K31" s="7">
        <v>5</v>
      </c>
      <c r="L31" s="7">
        <v>16</v>
      </c>
      <c r="M31" s="7">
        <v>2</v>
      </c>
      <c r="N31" s="7">
        <v>0</v>
      </c>
      <c r="O31" s="7">
        <v>16</v>
      </c>
      <c r="P31" s="7">
        <v>0</v>
      </c>
      <c r="Q31" s="7">
        <v>5</v>
      </c>
      <c r="R31" s="7">
        <v>0</v>
      </c>
      <c r="S31" s="20">
        <v>0</v>
      </c>
      <c r="T31" s="10">
        <v>0.37168141592920356</v>
      </c>
      <c r="U31" s="11">
        <v>9.2272727272727266</v>
      </c>
    </row>
    <row r="32" spans="2:22" x14ac:dyDescent="0.3">
      <c r="B32" s="7">
        <f>RANK(O32,$O$4:$O$49)</f>
        <v>29</v>
      </c>
      <c r="C32" s="7" t="s">
        <v>40</v>
      </c>
      <c r="D32" s="7" t="s">
        <v>39</v>
      </c>
      <c r="E32" s="7">
        <v>3</v>
      </c>
      <c r="F32" s="8">
        <v>11</v>
      </c>
      <c r="G32" s="7">
        <v>17</v>
      </c>
      <c r="H32" s="7">
        <v>13</v>
      </c>
      <c r="I32" s="7">
        <v>60</v>
      </c>
      <c r="J32" s="7">
        <v>17</v>
      </c>
      <c r="K32" s="7">
        <v>5</v>
      </c>
      <c r="L32" s="7">
        <v>3</v>
      </c>
      <c r="M32" s="7">
        <v>0</v>
      </c>
      <c r="N32" s="7">
        <v>0</v>
      </c>
      <c r="O32" s="7">
        <v>15</v>
      </c>
      <c r="P32" s="7">
        <v>1</v>
      </c>
      <c r="Q32" s="7">
        <v>1</v>
      </c>
      <c r="R32" s="7">
        <v>2</v>
      </c>
      <c r="S32" s="20">
        <v>0</v>
      </c>
      <c r="T32" s="10">
        <v>0.2982456140350877</v>
      </c>
      <c r="U32" s="11">
        <v>8.2727272727272734</v>
      </c>
    </row>
    <row r="33" spans="2:21" x14ac:dyDescent="0.3">
      <c r="B33" s="7">
        <f>RANK(O33,$O$4:$O$49)</f>
        <v>30</v>
      </c>
      <c r="C33" s="16" t="s">
        <v>35</v>
      </c>
      <c r="D33" s="7" t="s">
        <v>20</v>
      </c>
      <c r="E33" s="7">
        <v>7</v>
      </c>
      <c r="F33" s="8">
        <v>21</v>
      </c>
      <c r="G33" s="7">
        <v>28</v>
      </c>
      <c r="H33" s="7">
        <v>18</v>
      </c>
      <c r="I33" s="7">
        <v>108</v>
      </c>
      <c r="J33" s="7">
        <v>29</v>
      </c>
      <c r="K33" s="7">
        <v>3</v>
      </c>
      <c r="L33" s="7">
        <v>10</v>
      </c>
      <c r="M33" s="7">
        <v>3</v>
      </c>
      <c r="N33" s="7">
        <v>0</v>
      </c>
      <c r="O33" s="7">
        <v>14</v>
      </c>
      <c r="P33" s="7">
        <v>2</v>
      </c>
      <c r="Q33" s="7">
        <v>2</v>
      </c>
      <c r="R33" s="7">
        <v>1</v>
      </c>
      <c r="S33" s="20">
        <v>0</v>
      </c>
      <c r="T33" s="10">
        <v>0.30526315789473685</v>
      </c>
      <c r="U33" s="11">
        <v>6</v>
      </c>
    </row>
    <row r="34" spans="2:21" x14ac:dyDescent="0.3">
      <c r="B34" s="7">
        <f>RANK(O34,$O$4:$O$49)</f>
        <v>31</v>
      </c>
      <c r="C34" s="7" t="s">
        <v>40</v>
      </c>
      <c r="D34" s="7" t="s">
        <v>72</v>
      </c>
      <c r="E34" s="7">
        <v>5</v>
      </c>
      <c r="F34" s="8">
        <v>14</v>
      </c>
      <c r="G34" s="7">
        <v>37</v>
      </c>
      <c r="H34" s="7">
        <v>34</v>
      </c>
      <c r="I34" s="7">
        <v>88</v>
      </c>
      <c r="J34" s="7">
        <v>39</v>
      </c>
      <c r="K34" s="7">
        <v>5</v>
      </c>
      <c r="L34" s="7">
        <v>11</v>
      </c>
      <c r="M34" s="7">
        <v>1</v>
      </c>
      <c r="N34" s="7">
        <v>0</v>
      </c>
      <c r="O34" s="7">
        <v>13</v>
      </c>
      <c r="P34" s="7">
        <v>0</v>
      </c>
      <c r="Q34" s="7">
        <v>2</v>
      </c>
      <c r="R34" s="7">
        <v>1</v>
      </c>
      <c r="S34" s="20">
        <v>0</v>
      </c>
      <c r="T34" s="10">
        <v>0.51315789473684215</v>
      </c>
      <c r="U34" s="11">
        <v>17</v>
      </c>
    </row>
    <row r="35" spans="2:21" x14ac:dyDescent="0.3">
      <c r="B35" s="7">
        <f>RANK(O35,$O$4:$O$49)</f>
        <v>32</v>
      </c>
      <c r="C35" s="7" t="s">
        <v>45</v>
      </c>
      <c r="D35" s="7" t="s">
        <v>43</v>
      </c>
      <c r="E35" s="7">
        <v>4</v>
      </c>
      <c r="F35" s="8">
        <v>15</v>
      </c>
      <c r="G35" s="7">
        <v>29</v>
      </c>
      <c r="H35" s="7">
        <v>22</v>
      </c>
      <c r="I35" s="7">
        <v>99</v>
      </c>
      <c r="J35" s="7">
        <v>28</v>
      </c>
      <c r="K35" s="7">
        <v>3</v>
      </c>
      <c r="L35" s="7">
        <v>21</v>
      </c>
      <c r="M35" s="7">
        <v>1</v>
      </c>
      <c r="N35" s="7">
        <v>0</v>
      </c>
      <c r="O35" s="7">
        <v>12</v>
      </c>
      <c r="P35" s="7">
        <v>3</v>
      </c>
      <c r="Q35" s="7">
        <v>0</v>
      </c>
      <c r="R35" s="7">
        <v>0</v>
      </c>
      <c r="S35" s="20">
        <v>0</v>
      </c>
      <c r="T35" s="10">
        <v>0.36363636363636365</v>
      </c>
      <c r="U35" s="11">
        <v>10.266666666666666</v>
      </c>
    </row>
    <row r="36" spans="2:21" x14ac:dyDescent="0.3">
      <c r="B36" s="7">
        <f>RANK(O36,$O$4:$O$49)</f>
        <v>32</v>
      </c>
      <c r="C36" s="16" t="s">
        <v>35</v>
      </c>
      <c r="D36" s="7" t="s">
        <v>61</v>
      </c>
      <c r="E36" s="7">
        <v>5</v>
      </c>
      <c r="F36" s="8">
        <v>15.3</v>
      </c>
      <c r="G36" s="7">
        <v>20</v>
      </c>
      <c r="H36" s="7">
        <v>17</v>
      </c>
      <c r="I36" s="7">
        <v>82</v>
      </c>
      <c r="J36" s="7">
        <v>22</v>
      </c>
      <c r="K36" s="7">
        <v>4</v>
      </c>
      <c r="L36" s="7">
        <v>13</v>
      </c>
      <c r="M36" s="7">
        <v>0</v>
      </c>
      <c r="N36" s="7">
        <v>0</v>
      </c>
      <c r="O36" s="7">
        <v>12</v>
      </c>
      <c r="P36" s="7">
        <v>1</v>
      </c>
      <c r="Q36" s="7">
        <v>1</v>
      </c>
      <c r="R36" s="7">
        <v>1</v>
      </c>
      <c r="S36" s="20">
        <v>0</v>
      </c>
      <c r="T36" s="10">
        <v>0.3188405797101449</v>
      </c>
      <c r="U36" s="11">
        <v>7.7777777777777786</v>
      </c>
    </row>
    <row r="37" spans="2:21" x14ac:dyDescent="0.3">
      <c r="B37" s="7">
        <f>RANK(O37,$O$4:$O$49)</f>
        <v>34</v>
      </c>
      <c r="C37" s="7" t="s">
        <v>60</v>
      </c>
      <c r="D37" s="7" t="s">
        <v>58</v>
      </c>
      <c r="E37" s="7">
        <v>4</v>
      </c>
      <c r="F37" s="8">
        <v>11.3</v>
      </c>
      <c r="G37" s="7">
        <v>20</v>
      </c>
      <c r="H37" s="7">
        <v>12</v>
      </c>
      <c r="I37" s="7">
        <v>63</v>
      </c>
      <c r="J37" s="7">
        <v>21</v>
      </c>
      <c r="K37" s="7">
        <v>1</v>
      </c>
      <c r="L37" s="7">
        <v>2</v>
      </c>
      <c r="M37" s="7">
        <v>0</v>
      </c>
      <c r="N37" s="7">
        <v>0</v>
      </c>
      <c r="O37" s="7">
        <v>10</v>
      </c>
      <c r="P37" s="7">
        <v>0</v>
      </c>
      <c r="Q37" s="7">
        <v>2</v>
      </c>
      <c r="R37" s="7">
        <v>0</v>
      </c>
      <c r="S37" s="20">
        <v>0</v>
      </c>
      <c r="T37" s="10">
        <v>0.34426229508196721</v>
      </c>
      <c r="U37" s="11">
        <v>7.4336283185840699</v>
      </c>
    </row>
    <row r="38" spans="2:21" x14ac:dyDescent="0.3">
      <c r="B38" s="7">
        <f>RANK(O38,$O$4:$O$49)</f>
        <v>35</v>
      </c>
      <c r="C38" s="7" t="s">
        <v>70</v>
      </c>
      <c r="D38" s="7" t="s">
        <v>68</v>
      </c>
      <c r="E38" s="7">
        <v>6</v>
      </c>
      <c r="F38" s="8">
        <v>14.3</v>
      </c>
      <c r="G38" s="7">
        <v>26</v>
      </c>
      <c r="H38" s="7">
        <v>16</v>
      </c>
      <c r="I38" s="7">
        <v>92</v>
      </c>
      <c r="J38" s="7">
        <v>34</v>
      </c>
      <c r="K38" s="7">
        <v>0</v>
      </c>
      <c r="L38" s="7">
        <v>11</v>
      </c>
      <c r="M38" s="7">
        <v>0</v>
      </c>
      <c r="N38" s="7">
        <v>2</v>
      </c>
      <c r="O38" s="7">
        <v>9</v>
      </c>
      <c r="P38" s="7">
        <v>0</v>
      </c>
      <c r="Q38" s="7">
        <v>2</v>
      </c>
      <c r="R38" s="7">
        <v>0</v>
      </c>
      <c r="S38" s="20">
        <v>0</v>
      </c>
      <c r="T38" s="10">
        <v>0.43037974683544306</v>
      </c>
      <c r="U38" s="11">
        <v>7.8321678321678316</v>
      </c>
    </row>
    <row r="39" spans="2:21" x14ac:dyDescent="0.3">
      <c r="B39" s="7">
        <f>RANK(O39,$O$4:$O$49)</f>
        <v>35</v>
      </c>
      <c r="C39" s="7" t="s">
        <v>40</v>
      </c>
      <c r="D39" s="7" t="s">
        <v>73</v>
      </c>
      <c r="E39" s="7">
        <v>4</v>
      </c>
      <c r="F39" s="8">
        <v>14</v>
      </c>
      <c r="G39" s="7">
        <v>31</v>
      </c>
      <c r="H39" s="7">
        <v>25</v>
      </c>
      <c r="I39" s="7">
        <v>74</v>
      </c>
      <c r="J39" s="7">
        <v>32</v>
      </c>
      <c r="K39" s="7">
        <v>0</v>
      </c>
      <c r="L39" s="7">
        <v>15</v>
      </c>
      <c r="M39" s="7">
        <v>1</v>
      </c>
      <c r="N39" s="7">
        <v>0</v>
      </c>
      <c r="O39" s="7">
        <v>9</v>
      </c>
      <c r="P39" s="7">
        <v>0</v>
      </c>
      <c r="Q39" s="7">
        <v>3</v>
      </c>
      <c r="R39" s="7">
        <v>0</v>
      </c>
      <c r="S39" s="20">
        <v>0</v>
      </c>
      <c r="T39" s="10">
        <v>0.55172413793103448</v>
      </c>
      <c r="U39" s="11">
        <v>12.5</v>
      </c>
    </row>
    <row r="40" spans="2:21" x14ac:dyDescent="0.3">
      <c r="B40" s="7">
        <f>RANK(O40,$O$4:$O$49)</f>
        <v>37</v>
      </c>
      <c r="C40" s="7" t="s">
        <v>29</v>
      </c>
      <c r="D40" s="7" t="s">
        <v>74</v>
      </c>
      <c r="E40" s="7">
        <v>6</v>
      </c>
      <c r="F40" s="8">
        <v>18</v>
      </c>
      <c r="G40" s="7">
        <v>21</v>
      </c>
      <c r="H40" s="7">
        <v>16</v>
      </c>
      <c r="I40" s="7">
        <v>97</v>
      </c>
      <c r="J40" s="7">
        <v>25</v>
      </c>
      <c r="K40" s="7">
        <v>2</v>
      </c>
      <c r="L40" s="7">
        <v>9</v>
      </c>
      <c r="M40" s="7">
        <v>2</v>
      </c>
      <c r="N40" s="7">
        <v>0</v>
      </c>
      <c r="O40" s="7">
        <v>8</v>
      </c>
      <c r="P40" s="7">
        <v>3</v>
      </c>
      <c r="Q40" s="7">
        <v>2</v>
      </c>
      <c r="R40" s="7">
        <v>0</v>
      </c>
      <c r="S40" s="20">
        <v>0</v>
      </c>
      <c r="T40" s="10">
        <v>0.29069767441860467</v>
      </c>
      <c r="U40" s="11">
        <v>6.2222222222222214</v>
      </c>
    </row>
    <row r="41" spans="2:21" x14ac:dyDescent="0.3">
      <c r="B41" s="7">
        <f>RANK(O41,$O$4:$O$49)</f>
        <v>38</v>
      </c>
      <c r="C41" s="7" t="s">
        <v>70</v>
      </c>
      <c r="D41" s="7" t="s">
        <v>67</v>
      </c>
      <c r="E41" s="7">
        <v>9</v>
      </c>
      <c r="F41" s="8">
        <v>11.600000000000001</v>
      </c>
      <c r="G41" s="7">
        <v>40</v>
      </c>
      <c r="H41" s="7">
        <v>35</v>
      </c>
      <c r="I41" s="7">
        <v>83</v>
      </c>
      <c r="J41" s="7">
        <v>33</v>
      </c>
      <c r="K41" s="7">
        <v>3</v>
      </c>
      <c r="L41" s="7">
        <v>12</v>
      </c>
      <c r="M41" s="7">
        <v>2</v>
      </c>
      <c r="N41" s="7">
        <v>3</v>
      </c>
      <c r="O41" s="7">
        <v>6</v>
      </c>
      <c r="P41" s="7">
        <v>0</v>
      </c>
      <c r="Q41" s="7">
        <v>5</v>
      </c>
      <c r="R41" s="7">
        <v>0</v>
      </c>
      <c r="S41" s="20">
        <v>0</v>
      </c>
      <c r="T41" s="10">
        <v>0.5</v>
      </c>
      <c r="U41" s="11">
        <v>21.120689655172409</v>
      </c>
    </row>
    <row r="42" spans="2:21" x14ac:dyDescent="0.3">
      <c r="B42" s="7">
        <f>RANK(O42,$O$4:$O$49)</f>
        <v>38</v>
      </c>
      <c r="C42" s="7" t="s">
        <v>40</v>
      </c>
      <c r="D42" s="7" t="s">
        <v>90</v>
      </c>
      <c r="E42" s="7">
        <v>3</v>
      </c>
      <c r="F42" s="8">
        <v>7.97</v>
      </c>
      <c r="G42" s="7">
        <v>14</v>
      </c>
      <c r="H42" s="7">
        <v>14</v>
      </c>
      <c r="I42" s="7">
        <v>46</v>
      </c>
      <c r="J42" s="7">
        <v>15</v>
      </c>
      <c r="K42" s="7">
        <v>0</v>
      </c>
      <c r="L42" s="7">
        <v>8</v>
      </c>
      <c r="M42" s="7">
        <v>0</v>
      </c>
      <c r="N42" s="7">
        <v>0</v>
      </c>
      <c r="O42" s="7">
        <v>6</v>
      </c>
      <c r="P42" s="7">
        <v>0</v>
      </c>
      <c r="Q42" s="7">
        <v>2</v>
      </c>
      <c r="R42" s="7">
        <v>1</v>
      </c>
      <c r="S42" s="20">
        <v>0</v>
      </c>
      <c r="T42" s="10">
        <v>0.39473684210526316</v>
      </c>
      <c r="U42" s="11">
        <v>12.296110414052698</v>
      </c>
    </row>
    <row r="43" spans="2:21" x14ac:dyDescent="0.3">
      <c r="B43" s="7">
        <f>RANK(O43,$O$4:$O$49)</f>
        <v>40</v>
      </c>
      <c r="C43" s="7" t="s">
        <v>33</v>
      </c>
      <c r="D43" s="7" t="s">
        <v>64</v>
      </c>
      <c r="E43" s="7">
        <v>4</v>
      </c>
      <c r="F43" s="8">
        <v>15.666666666666668</v>
      </c>
      <c r="G43" s="7">
        <v>13</v>
      </c>
      <c r="H43" s="7">
        <v>11</v>
      </c>
      <c r="I43" s="7">
        <v>75</v>
      </c>
      <c r="J43" s="7">
        <v>18</v>
      </c>
      <c r="K43" s="7">
        <v>0</v>
      </c>
      <c r="L43" s="7">
        <v>6</v>
      </c>
      <c r="M43" s="7">
        <v>0</v>
      </c>
      <c r="N43" s="7">
        <v>0</v>
      </c>
      <c r="O43" s="7">
        <v>4</v>
      </c>
      <c r="P43" s="7">
        <v>2</v>
      </c>
      <c r="Q43" s="7">
        <v>0</v>
      </c>
      <c r="R43" s="7">
        <v>0</v>
      </c>
      <c r="S43" s="20">
        <v>0</v>
      </c>
      <c r="T43" s="10">
        <v>0.2608695652173913</v>
      </c>
      <c r="U43" s="11">
        <v>4.914893617021276</v>
      </c>
    </row>
    <row r="44" spans="2:21" x14ac:dyDescent="0.3">
      <c r="B44" s="7">
        <f>RANK(O44,$O$4:$O$49)</f>
        <v>40</v>
      </c>
      <c r="C44" s="7" t="s">
        <v>40</v>
      </c>
      <c r="D44" s="7" t="s">
        <v>46</v>
      </c>
      <c r="E44" s="7">
        <v>2</v>
      </c>
      <c r="F44" s="8">
        <v>13</v>
      </c>
      <c r="G44" s="7">
        <v>27</v>
      </c>
      <c r="H44" s="7">
        <v>27</v>
      </c>
      <c r="I44" s="7">
        <v>52</v>
      </c>
      <c r="J44" s="7">
        <v>20</v>
      </c>
      <c r="K44" s="7">
        <v>1</v>
      </c>
      <c r="L44" s="7">
        <v>5</v>
      </c>
      <c r="M44" s="7">
        <v>0</v>
      </c>
      <c r="N44" s="7">
        <v>0</v>
      </c>
      <c r="O44" s="7">
        <v>4</v>
      </c>
      <c r="P44" s="7">
        <v>0</v>
      </c>
      <c r="Q44" s="7">
        <v>3</v>
      </c>
      <c r="R44" s="7">
        <v>0</v>
      </c>
      <c r="S44" s="20">
        <v>0</v>
      </c>
      <c r="T44" s="10">
        <v>0.42553191489361702</v>
      </c>
      <c r="U44" s="11">
        <v>14.53846153846154</v>
      </c>
    </row>
    <row r="45" spans="2:21" x14ac:dyDescent="0.3">
      <c r="B45" s="7">
        <f>RANK(O45,$O$4:$O$49)</f>
        <v>40</v>
      </c>
      <c r="C45" s="7" t="s">
        <v>60</v>
      </c>
      <c r="D45" s="7" t="s">
        <v>59</v>
      </c>
      <c r="E45" s="7">
        <v>2</v>
      </c>
      <c r="F45" s="8">
        <v>5.3</v>
      </c>
      <c r="G45" s="7">
        <v>8</v>
      </c>
      <c r="H45" s="7">
        <v>6</v>
      </c>
      <c r="I45" s="7">
        <v>31</v>
      </c>
      <c r="J45" s="7">
        <v>11</v>
      </c>
      <c r="K45" s="7">
        <v>0</v>
      </c>
      <c r="L45" s="7">
        <v>1</v>
      </c>
      <c r="M45" s="7">
        <v>1</v>
      </c>
      <c r="N45" s="7">
        <v>0</v>
      </c>
      <c r="O45" s="7">
        <v>4</v>
      </c>
      <c r="P45" s="7">
        <v>0</v>
      </c>
      <c r="Q45" s="7">
        <v>1</v>
      </c>
      <c r="R45" s="7">
        <v>0</v>
      </c>
      <c r="S45" s="20">
        <v>0</v>
      </c>
      <c r="T45" s="10">
        <v>0.37931034482758619</v>
      </c>
      <c r="U45" s="11">
        <v>7.9245283018867925</v>
      </c>
    </row>
    <row r="46" spans="2:21" x14ac:dyDescent="0.3">
      <c r="B46" s="7">
        <f>RANK(O46,$O$4:$O$49)</f>
        <v>43</v>
      </c>
      <c r="C46" s="7" t="s">
        <v>70</v>
      </c>
      <c r="D46" s="7" t="s">
        <v>84</v>
      </c>
      <c r="E46" s="7">
        <v>2</v>
      </c>
      <c r="F46" s="8">
        <v>4.4000000000000004</v>
      </c>
      <c r="G46" s="7">
        <v>6</v>
      </c>
      <c r="H46" s="7">
        <v>6</v>
      </c>
      <c r="I46" s="7">
        <v>23</v>
      </c>
      <c r="J46" s="7">
        <v>6</v>
      </c>
      <c r="K46" s="7">
        <v>0</v>
      </c>
      <c r="L46" s="7">
        <v>4</v>
      </c>
      <c r="M46" s="7">
        <v>0</v>
      </c>
      <c r="N46" s="7">
        <v>0</v>
      </c>
      <c r="O46" s="7">
        <v>2</v>
      </c>
      <c r="P46" s="7">
        <v>0</v>
      </c>
      <c r="Q46" s="7">
        <v>1</v>
      </c>
      <c r="R46" s="7">
        <v>0</v>
      </c>
      <c r="S46" s="20">
        <v>0</v>
      </c>
      <c r="T46" s="10">
        <v>0.31578947368421051</v>
      </c>
      <c r="U46" s="11">
        <v>9.545454545454545</v>
      </c>
    </row>
    <row r="47" spans="2:21" x14ac:dyDescent="0.3">
      <c r="B47" s="7">
        <f>RANK(O47,$O$4:$O$49)</f>
        <v>44</v>
      </c>
      <c r="C47" s="7" t="s">
        <v>60</v>
      </c>
      <c r="D47" s="7" t="s">
        <v>79</v>
      </c>
      <c r="E47" s="7">
        <v>1</v>
      </c>
      <c r="F47" s="8">
        <v>2</v>
      </c>
      <c r="G47" s="7">
        <v>3</v>
      </c>
      <c r="H47" s="7">
        <v>3</v>
      </c>
      <c r="I47" s="7">
        <v>13</v>
      </c>
      <c r="J47" s="7">
        <v>4</v>
      </c>
      <c r="K47" s="7">
        <v>0</v>
      </c>
      <c r="L47" s="7">
        <v>5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  <c r="S47" s="20">
        <v>0</v>
      </c>
      <c r="T47" s="10">
        <v>0.5</v>
      </c>
      <c r="U47" s="11">
        <v>10.5</v>
      </c>
    </row>
    <row r="48" spans="2:21" x14ac:dyDescent="0.3">
      <c r="B48" s="7">
        <f>RANK(O48,$O$4:$O$49)</f>
        <v>44</v>
      </c>
      <c r="C48" s="7" t="s">
        <v>71</v>
      </c>
      <c r="D48" s="7" t="s">
        <v>85</v>
      </c>
      <c r="E48" s="7">
        <v>1</v>
      </c>
      <c r="F48" s="8">
        <v>2</v>
      </c>
      <c r="G48" s="7">
        <v>0</v>
      </c>
      <c r="H48" s="7">
        <v>0</v>
      </c>
      <c r="I48" s="7">
        <v>8</v>
      </c>
      <c r="J48" s="7">
        <v>3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0</v>
      </c>
      <c r="S48" s="20">
        <v>0</v>
      </c>
      <c r="T48" s="10">
        <v>0.375</v>
      </c>
      <c r="U48" s="11">
        <v>0</v>
      </c>
    </row>
    <row r="49" spans="2:21" x14ac:dyDescent="0.3">
      <c r="B49" s="7">
        <f>RANK(O49,$O$4:$O$49)</f>
        <v>44</v>
      </c>
      <c r="C49" s="7" t="s">
        <v>36</v>
      </c>
      <c r="D49" s="16" t="s">
        <v>65</v>
      </c>
      <c r="E49" s="16">
        <v>1</v>
      </c>
      <c r="F49" s="27">
        <v>1</v>
      </c>
      <c r="G49" s="16">
        <v>0</v>
      </c>
      <c r="H49" s="16">
        <v>0</v>
      </c>
      <c r="I49" s="16">
        <v>3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16">
        <v>0</v>
      </c>
      <c r="R49" s="16">
        <v>0</v>
      </c>
      <c r="S49" s="28">
        <v>0</v>
      </c>
      <c r="T49" s="29">
        <v>0</v>
      </c>
      <c r="U49" s="30">
        <v>0</v>
      </c>
    </row>
  </sheetData>
  <sortState ref="B4:O36">
    <sortCondition descending="1" ref="O4:O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5"/>
  <sheetViews>
    <sheetView workbookViewId="0"/>
  </sheetViews>
  <sheetFormatPr defaultRowHeight="14.4" x14ac:dyDescent="0.3"/>
  <cols>
    <col min="2" max="2" width="10.88671875" customWidth="1"/>
    <col min="3" max="3" width="13.33203125" bestFit="1" customWidth="1"/>
    <col min="4" max="4" width="18" customWidth="1"/>
    <col min="5" max="5" width="8.109375" hidden="1" customWidth="1"/>
    <col min="6" max="6" width="8.88671875" style="6" customWidth="1"/>
    <col min="7" max="15" width="8.88671875" hidden="1" customWidth="1"/>
    <col min="16" max="16" width="8.88671875" style="5" customWidth="1"/>
    <col min="17" max="22" width="8.88671875" hidden="1" customWidth="1"/>
  </cols>
  <sheetData>
    <row r="1" spans="2:22" x14ac:dyDescent="0.3">
      <c r="B1" t="s">
        <v>47</v>
      </c>
    </row>
    <row r="3" spans="2:22" x14ac:dyDescent="0.3">
      <c r="B3" s="3" t="s">
        <v>26</v>
      </c>
      <c r="C3" s="3" t="s">
        <v>6</v>
      </c>
      <c r="D3" s="3" t="s">
        <v>23</v>
      </c>
      <c r="E3" s="3" t="s">
        <v>24</v>
      </c>
      <c r="F3" s="2" t="s">
        <v>10</v>
      </c>
      <c r="G3" s="3" t="s">
        <v>0</v>
      </c>
      <c r="H3" s="3" t="s">
        <v>11</v>
      </c>
      <c r="I3" s="3" t="s">
        <v>12</v>
      </c>
      <c r="J3" s="3" t="s">
        <v>1</v>
      </c>
      <c r="K3" s="3" t="s">
        <v>2</v>
      </c>
      <c r="L3" s="3" t="s">
        <v>3</v>
      </c>
      <c r="M3" s="3" t="s">
        <v>13</v>
      </c>
      <c r="N3" s="3" t="s">
        <v>4</v>
      </c>
      <c r="O3" s="3" t="s">
        <v>5</v>
      </c>
      <c r="P3" s="3" t="s">
        <v>14</v>
      </c>
      <c r="Q3" s="3" t="s">
        <v>15</v>
      </c>
      <c r="R3" s="3" t="s">
        <v>16</v>
      </c>
      <c r="S3" s="18" t="s">
        <v>17</v>
      </c>
      <c r="T3" s="4" t="s">
        <v>18</v>
      </c>
      <c r="U3" s="9" t="s">
        <v>19</v>
      </c>
      <c r="V3" s="9" t="s">
        <v>19</v>
      </c>
    </row>
    <row r="4" spans="2:22" s="32" customFormat="1" x14ac:dyDescent="0.3">
      <c r="B4" s="16">
        <f>RANK(P4,$P$4:$P$35)</f>
        <v>1</v>
      </c>
      <c r="C4" s="7" t="s">
        <v>36</v>
      </c>
      <c r="D4" s="7" t="s">
        <v>38</v>
      </c>
      <c r="E4" s="7">
        <v>14</v>
      </c>
      <c r="F4" s="8">
        <v>61</v>
      </c>
      <c r="G4" s="7">
        <v>10</v>
      </c>
      <c r="H4" s="7">
        <v>9</v>
      </c>
      <c r="I4" s="7">
        <v>241</v>
      </c>
      <c r="J4" s="7">
        <v>41</v>
      </c>
      <c r="K4" s="7">
        <v>3</v>
      </c>
      <c r="L4" s="7">
        <v>16</v>
      </c>
      <c r="M4" s="7">
        <v>2</v>
      </c>
      <c r="N4" s="7">
        <v>2</v>
      </c>
      <c r="O4" s="7">
        <v>108</v>
      </c>
      <c r="P4" s="7">
        <v>10</v>
      </c>
      <c r="Q4" s="7">
        <v>1</v>
      </c>
      <c r="R4" s="7">
        <v>4</v>
      </c>
      <c r="S4" s="20">
        <v>0</v>
      </c>
      <c r="T4" s="10">
        <v>0.18552036199095023</v>
      </c>
      <c r="U4" s="11">
        <v>1.0327868852459017</v>
      </c>
      <c r="V4" s="30">
        <v>0.60869565217391308</v>
      </c>
    </row>
    <row r="5" spans="2:22" s="32" customFormat="1" x14ac:dyDescent="0.3">
      <c r="B5" s="16">
        <f>RANK(P5,$P$4:$P$35)</f>
        <v>2</v>
      </c>
      <c r="C5" s="7" t="s">
        <v>45</v>
      </c>
      <c r="D5" s="7" t="s">
        <v>42</v>
      </c>
      <c r="E5" s="7">
        <v>8</v>
      </c>
      <c r="F5" s="8">
        <v>47</v>
      </c>
      <c r="G5" s="7">
        <v>18</v>
      </c>
      <c r="H5" s="7">
        <v>14</v>
      </c>
      <c r="I5" s="7">
        <v>200</v>
      </c>
      <c r="J5" s="7">
        <v>47</v>
      </c>
      <c r="K5" s="7">
        <v>6</v>
      </c>
      <c r="L5" s="7">
        <v>9</v>
      </c>
      <c r="M5" s="7">
        <v>0</v>
      </c>
      <c r="N5" s="7">
        <v>2</v>
      </c>
      <c r="O5" s="7">
        <v>57</v>
      </c>
      <c r="P5" s="7">
        <v>8</v>
      </c>
      <c r="Q5" s="7">
        <v>0</v>
      </c>
      <c r="R5" s="7">
        <v>7</v>
      </c>
      <c r="S5" s="20">
        <v>0</v>
      </c>
      <c r="T5" s="10">
        <v>0.24867724867724866</v>
      </c>
      <c r="U5" s="11">
        <v>2.0851063829787231</v>
      </c>
      <c r="V5" s="30">
        <v>2.333333333333333</v>
      </c>
    </row>
    <row r="6" spans="2:22" s="32" customFormat="1" x14ac:dyDescent="0.3">
      <c r="B6" s="16">
        <f>RANK(P6,$P$4:$P$35)</f>
        <v>3</v>
      </c>
      <c r="C6" s="7" t="s">
        <v>29</v>
      </c>
      <c r="D6" s="7" t="s">
        <v>55</v>
      </c>
      <c r="E6" s="7">
        <v>16</v>
      </c>
      <c r="F6" s="8">
        <v>85.7</v>
      </c>
      <c r="G6" s="7">
        <v>63</v>
      </c>
      <c r="H6" s="7">
        <v>52</v>
      </c>
      <c r="I6" s="7">
        <v>375</v>
      </c>
      <c r="J6" s="7">
        <v>84</v>
      </c>
      <c r="K6" s="7">
        <v>6</v>
      </c>
      <c r="L6" s="7">
        <v>24</v>
      </c>
      <c r="M6" s="7">
        <v>2</v>
      </c>
      <c r="N6" s="7">
        <v>2</v>
      </c>
      <c r="O6" s="7">
        <v>79</v>
      </c>
      <c r="P6" s="7">
        <v>7</v>
      </c>
      <c r="Q6" s="7">
        <v>4</v>
      </c>
      <c r="R6" s="7">
        <v>6</v>
      </c>
      <c r="S6" s="20">
        <v>1</v>
      </c>
      <c r="T6" s="10">
        <v>0.24207492795389049</v>
      </c>
      <c r="U6" s="11">
        <v>4.2473745624270709</v>
      </c>
      <c r="V6" s="30">
        <v>1.6908212560386475</v>
      </c>
    </row>
    <row r="7" spans="2:22" s="32" customFormat="1" x14ac:dyDescent="0.3">
      <c r="B7" s="16">
        <f>RANK(P7,$P$4:$P$35)</f>
        <v>3</v>
      </c>
      <c r="C7" s="7" t="s">
        <v>30</v>
      </c>
      <c r="D7" s="7" t="s">
        <v>22</v>
      </c>
      <c r="E7" s="7">
        <v>12</v>
      </c>
      <c r="F7" s="8">
        <v>49.7</v>
      </c>
      <c r="G7" s="7">
        <v>29</v>
      </c>
      <c r="H7" s="7">
        <v>26</v>
      </c>
      <c r="I7" s="7">
        <v>216</v>
      </c>
      <c r="J7" s="7">
        <v>42</v>
      </c>
      <c r="K7" s="7">
        <v>4</v>
      </c>
      <c r="L7" s="7">
        <v>16</v>
      </c>
      <c r="M7" s="7">
        <v>3</v>
      </c>
      <c r="N7" s="7">
        <v>0</v>
      </c>
      <c r="O7" s="7">
        <v>54</v>
      </c>
      <c r="P7" s="7">
        <v>7</v>
      </c>
      <c r="Q7" s="7">
        <v>2</v>
      </c>
      <c r="R7" s="7">
        <v>5</v>
      </c>
      <c r="S7" s="20">
        <v>0</v>
      </c>
      <c r="T7" s="10">
        <v>0.21319796954314721</v>
      </c>
      <c r="U7" s="11">
        <v>3.6619718309859155</v>
      </c>
      <c r="V7" s="30">
        <v>5.9715639810426531</v>
      </c>
    </row>
    <row r="8" spans="2:22" s="32" customFormat="1" x14ac:dyDescent="0.3">
      <c r="B8" s="16">
        <f>RANK(P8,$P$4:$P$35)</f>
        <v>5</v>
      </c>
      <c r="C8" s="7" t="s">
        <v>60</v>
      </c>
      <c r="D8" s="7" t="s">
        <v>57</v>
      </c>
      <c r="E8" s="7">
        <v>14</v>
      </c>
      <c r="F8" s="8">
        <v>65.599999999999994</v>
      </c>
      <c r="G8" s="7">
        <v>58</v>
      </c>
      <c r="H8" s="7">
        <v>37</v>
      </c>
      <c r="I8" s="7">
        <v>317</v>
      </c>
      <c r="J8" s="7">
        <v>96</v>
      </c>
      <c r="K8" s="7">
        <v>2</v>
      </c>
      <c r="L8" s="7">
        <v>17</v>
      </c>
      <c r="M8" s="7">
        <v>1</v>
      </c>
      <c r="N8" s="7">
        <v>0</v>
      </c>
      <c r="O8" s="7">
        <v>65</v>
      </c>
      <c r="P8" s="7">
        <v>5</v>
      </c>
      <c r="Q8" s="7">
        <v>5</v>
      </c>
      <c r="R8" s="7">
        <v>5</v>
      </c>
      <c r="S8" s="20">
        <v>0</v>
      </c>
      <c r="T8" s="10">
        <v>0.32107023411371238</v>
      </c>
      <c r="U8" s="11">
        <v>3.9481707317073176</v>
      </c>
      <c r="V8" s="30">
        <v>5.4610922184436888</v>
      </c>
    </row>
    <row r="9" spans="2:22" s="32" customFormat="1" x14ac:dyDescent="0.3">
      <c r="B9" s="16">
        <f>RANK(P9,$P$4:$P$35)</f>
        <v>5</v>
      </c>
      <c r="C9" s="7" t="s">
        <v>30</v>
      </c>
      <c r="D9" s="7" t="s">
        <v>21</v>
      </c>
      <c r="E9" s="7">
        <v>8</v>
      </c>
      <c r="F9" s="8">
        <v>35.299999999999997</v>
      </c>
      <c r="G9" s="7">
        <v>23</v>
      </c>
      <c r="H9" s="7">
        <v>21</v>
      </c>
      <c r="I9" s="7">
        <v>148</v>
      </c>
      <c r="J9" s="7">
        <v>41</v>
      </c>
      <c r="K9" s="7">
        <v>4</v>
      </c>
      <c r="L9" s="7">
        <v>5</v>
      </c>
      <c r="M9" s="7">
        <v>1</v>
      </c>
      <c r="N9" s="7">
        <v>1</v>
      </c>
      <c r="O9" s="7">
        <v>28</v>
      </c>
      <c r="P9" s="7">
        <v>5</v>
      </c>
      <c r="Q9" s="7">
        <v>1</v>
      </c>
      <c r="R9" s="7">
        <v>3</v>
      </c>
      <c r="S9" s="20">
        <v>0</v>
      </c>
      <c r="T9" s="10">
        <v>0.29078014184397161</v>
      </c>
      <c r="U9" s="11">
        <v>4.164305949008499</v>
      </c>
      <c r="V9" s="30">
        <v>4.2406639004149378</v>
      </c>
    </row>
    <row r="10" spans="2:22" s="32" customFormat="1" x14ac:dyDescent="0.3">
      <c r="B10" s="16">
        <f>RANK(P10,$P$4:$P$35)</f>
        <v>7</v>
      </c>
      <c r="C10" s="7" t="s">
        <v>30</v>
      </c>
      <c r="D10" s="7" t="s">
        <v>51</v>
      </c>
      <c r="E10" s="7">
        <v>8</v>
      </c>
      <c r="F10" s="8">
        <v>35.700000000000003</v>
      </c>
      <c r="G10" s="7">
        <v>3</v>
      </c>
      <c r="H10" s="7">
        <v>3</v>
      </c>
      <c r="I10" s="7">
        <v>134</v>
      </c>
      <c r="J10" s="7">
        <v>9</v>
      </c>
      <c r="K10" s="7">
        <v>1</v>
      </c>
      <c r="L10" s="7">
        <v>7</v>
      </c>
      <c r="M10" s="7">
        <v>0</v>
      </c>
      <c r="N10" s="7">
        <v>1</v>
      </c>
      <c r="O10" s="7">
        <v>97</v>
      </c>
      <c r="P10" s="7">
        <v>4</v>
      </c>
      <c r="Q10" s="7">
        <v>1</v>
      </c>
      <c r="R10" s="7">
        <v>4</v>
      </c>
      <c r="S10" s="20">
        <v>3</v>
      </c>
      <c r="T10" s="10">
        <v>7.1428571428571425E-2</v>
      </c>
      <c r="U10" s="11">
        <v>0.58823529411764697</v>
      </c>
      <c r="V10" s="30">
        <v>0</v>
      </c>
    </row>
    <row r="11" spans="2:22" x14ac:dyDescent="0.3">
      <c r="B11" s="7">
        <f>RANK(P11,$P$4:$P$35)</f>
        <v>7</v>
      </c>
      <c r="C11" s="7" t="s">
        <v>71</v>
      </c>
      <c r="D11" s="7" t="s">
        <v>82</v>
      </c>
      <c r="E11" s="7">
        <v>11</v>
      </c>
      <c r="F11" s="8">
        <v>42</v>
      </c>
      <c r="G11" s="7">
        <v>40</v>
      </c>
      <c r="H11" s="7">
        <v>19</v>
      </c>
      <c r="I11" s="7">
        <v>205</v>
      </c>
      <c r="J11" s="7">
        <v>38</v>
      </c>
      <c r="K11" s="7">
        <v>1</v>
      </c>
      <c r="L11" s="7">
        <v>27</v>
      </c>
      <c r="M11" s="7">
        <v>4</v>
      </c>
      <c r="N11" s="7">
        <v>0</v>
      </c>
      <c r="O11" s="7">
        <v>54</v>
      </c>
      <c r="P11" s="7">
        <v>4</v>
      </c>
      <c r="Q11" s="7">
        <v>1</v>
      </c>
      <c r="R11" s="7">
        <v>4</v>
      </c>
      <c r="S11" s="20">
        <v>0</v>
      </c>
      <c r="T11" s="10">
        <v>0.21839080459770116</v>
      </c>
      <c r="U11" s="11">
        <v>3.1666666666666665</v>
      </c>
      <c r="V11" s="11">
        <v>6.5333333333333332</v>
      </c>
    </row>
    <row r="12" spans="2:22" x14ac:dyDescent="0.3">
      <c r="B12" s="7">
        <f>RANK(P12,$P$4:$P$35)</f>
        <v>7</v>
      </c>
      <c r="C12" s="7" t="s">
        <v>34</v>
      </c>
      <c r="D12" s="7" t="s">
        <v>53</v>
      </c>
      <c r="E12" s="7">
        <v>11</v>
      </c>
      <c r="F12" s="8">
        <v>50.5</v>
      </c>
      <c r="G12" s="7">
        <v>35</v>
      </c>
      <c r="H12" s="7">
        <v>24</v>
      </c>
      <c r="I12" s="7">
        <v>224</v>
      </c>
      <c r="J12" s="7">
        <v>56</v>
      </c>
      <c r="K12" s="7">
        <v>4</v>
      </c>
      <c r="L12" s="7">
        <v>15</v>
      </c>
      <c r="M12" s="7">
        <v>1</v>
      </c>
      <c r="N12" s="7">
        <v>4</v>
      </c>
      <c r="O12" s="7">
        <v>52</v>
      </c>
      <c r="P12" s="7">
        <v>4</v>
      </c>
      <c r="Q12" s="7">
        <v>4</v>
      </c>
      <c r="R12" s="7">
        <v>4</v>
      </c>
      <c r="S12" s="20">
        <v>0</v>
      </c>
      <c r="T12" s="10">
        <v>0.27450980392156865</v>
      </c>
      <c r="U12" s="11">
        <v>3.3267326732673266</v>
      </c>
      <c r="V12" s="11">
        <v>10.5</v>
      </c>
    </row>
    <row r="13" spans="2:22" x14ac:dyDescent="0.3">
      <c r="B13" s="7">
        <f>RANK(P13,$P$4:$P$35)</f>
        <v>7</v>
      </c>
      <c r="C13" s="7" t="s">
        <v>36</v>
      </c>
      <c r="D13" s="22" t="s">
        <v>8</v>
      </c>
      <c r="E13" s="22">
        <v>8</v>
      </c>
      <c r="F13" s="23">
        <v>35</v>
      </c>
      <c r="G13" s="22">
        <v>24</v>
      </c>
      <c r="H13" s="22">
        <v>22</v>
      </c>
      <c r="I13" s="22">
        <v>149</v>
      </c>
      <c r="J13" s="22">
        <v>39</v>
      </c>
      <c r="K13" s="22">
        <v>0</v>
      </c>
      <c r="L13" s="22">
        <v>5</v>
      </c>
      <c r="M13" s="22">
        <v>2</v>
      </c>
      <c r="N13" s="22">
        <v>2</v>
      </c>
      <c r="O13" s="22">
        <v>44</v>
      </c>
      <c r="P13" s="22">
        <v>4</v>
      </c>
      <c r="Q13" s="22">
        <v>1</v>
      </c>
      <c r="R13" s="22">
        <v>3</v>
      </c>
      <c r="S13" s="24">
        <v>0</v>
      </c>
      <c r="T13" s="25">
        <v>0.27857142857142858</v>
      </c>
      <c r="U13" s="26">
        <v>4.4000000000000004</v>
      </c>
      <c r="V13" s="11">
        <v>14.651162790697676</v>
      </c>
    </row>
    <row r="14" spans="2:22" x14ac:dyDescent="0.3">
      <c r="B14" s="7">
        <f>RANK(P14,$P$4:$P$35)</f>
        <v>7</v>
      </c>
      <c r="C14" s="7" t="s">
        <v>36</v>
      </c>
      <c r="D14" s="16" t="s">
        <v>7</v>
      </c>
      <c r="E14" s="16">
        <v>8</v>
      </c>
      <c r="F14" s="27">
        <v>23</v>
      </c>
      <c r="G14" s="16">
        <v>8</v>
      </c>
      <c r="H14" s="16">
        <v>6</v>
      </c>
      <c r="I14" s="16">
        <v>88</v>
      </c>
      <c r="J14" s="16">
        <v>14</v>
      </c>
      <c r="K14" s="16">
        <v>1</v>
      </c>
      <c r="L14" s="16">
        <v>3</v>
      </c>
      <c r="M14" s="16">
        <v>2</v>
      </c>
      <c r="N14" s="16">
        <v>1</v>
      </c>
      <c r="O14" s="16">
        <v>25</v>
      </c>
      <c r="P14" s="16">
        <v>4</v>
      </c>
      <c r="Q14" s="16">
        <v>0</v>
      </c>
      <c r="R14" s="16">
        <v>1</v>
      </c>
      <c r="S14" s="28">
        <v>0</v>
      </c>
      <c r="T14" s="29">
        <v>0.17073170731707318</v>
      </c>
      <c r="U14" s="30">
        <v>1.826086956521739</v>
      </c>
      <c r="V14" s="11">
        <v>4.064516129032258</v>
      </c>
    </row>
    <row r="15" spans="2:22" x14ac:dyDescent="0.3">
      <c r="B15" s="7">
        <f>RANK(P15,$P$4:$P$35)</f>
        <v>7</v>
      </c>
      <c r="C15" s="7" t="s">
        <v>33</v>
      </c>
      <c r="D15" s="7" t="s">
        <v>62</v>
      </c>
      <c r="E15" s="7">
        <v>9</v>
      </c>
      <c r="F15" s="8">
        <v>34</v>
      </c>
      <c r="G15" s="7">
        <v>44</v>
      </c>
      <c r="H15" s="7">
        <v>32</v>
      </c>
      <c r="I15" s="7">
        <v>180</v>
      </c>
      <c r="J15" s="7">
        <v>62</v>
      </c>
      <c r="K15" s="7">
        <v>1</v>
      </c>
      <c r="L15" s="7">
        <v>9</v>
      </c>
      <c r="M15" s="7">
        <v>0</v>
      </c>
      <c r="N15" s="7">
        <v>0</v>
      </c>
      <c r="O15" s="7">
        <v>16</v>
      </c>
      <c r="P15" s="7">
        <v>4</v>
      </c>
      <c r="Q15" s="7">
        <v>3</v>
      </c>
      <c r="R15" s="7">
        <v>1</v>
      </c>
      <c r="S15" s="20">
        <v>0</v>
      </c>
      <c r="T15" s="10">
        <v>0.36257309941520466</v>
      </c>
      <c r="U15" s="11">
        <v>6.5882352941176467</v>
      </c>
      <c r="V15" s="11">
        <v>5.5</v>
      </c>
    </row>
    <row r="16" spans="2:22" x14ac:dyDescent="0.3">
      <c r="B16" s="7">
        <f>RANK(P16,$P$4:$P$35)</f>
        <v>13</v>
      </c>
      <c r="C16" s="7" t="s">
        <v>33</v>
      </c>
      <c r="D16" s="7" t="s">
        <v>31</v>
      </c>
      <c r="E16" s="7">
        <v>15</v>
      </c>
      <c r="F16" s="8">
        <v>51.333333333333329</v>
      </c>
      <c r="G16" s="7">
        <v>46</v>
      </c>
      <c r="H16" s="7">
        <v>23</v>
      </c>
      <c r="I16" s="7">
        <v>244</v>
      </c>
      <c r="J16" s="7">
        <v>52</v>
      </c>
      <c r="K16" s="7">
        <v>3</v>
      </c>
      <c r="L16" s="7">
        <v>32</v>
      </c>
      <c r="M16" s="7">
        <v>3</v>
      </c>
      <c r="N16" s="7">
        <v>0</v>
      </c>
      <c r="O16" s="7">
        <v>47</v>
      </c>
      <c r="P16" s="7">
        <v>3</v>
      </c>
      <c r="Q16" s="7">
        <v>3</v>
      </c>
      <c r="R16" s="7">
        <v>1</v>
      </c>
      <c r="S16" s="20">
        <v>0</v>
      </c>
      <c r="T16" s="10">
        <v>0.24880382775119617</v>
      </c>
      <c r="U16" s="11">
        <v>3.1363636363636367</v>
      </c>
      <c r="V16" s="15">
        <v>4.375</v>
      </c>
    </row>
    <row r="17" spans="2:22" x14ac:dyDescent="0.3">
      <c r="B17" s="7">
        <f>RANK(P17,$P$4:$P$35)</f>
        <v>13</v>
      </c>
      <c r="C17" s="7" t="s">
        <v>71</v>
      </c>
      <c r="D17" s="7" t="s">
        <v>80</v>
      </c>
      <c r="E17" s="7">
        <v>10</v>
      </c>
      <c r="F17" s="8">
        <v>40.900000000000006</v>
      </c>
      <c r="G17" s="7">
        <v>57</v>
      </c>
      <c r="H17" s="7">
        <v>45</v>
      </c>
      <c r="I17" s="7">
        <v>222</v>
      </c>
      <c r="J17" s="7">
        <v>65</v>
      </c>
      <c r="K17" s="7">
        <v>7</v>
      </c>
      <c r="L17" s="7">
        <v>26</v>
      </c>
      <c r="M17" s="7">
        <v>0</v>
      </c>
      <c r="N17" s="7">
        <v>0</v>
      </c>
      <c r="O17" s="7">
        <v>39</v>
      </c>
      <c r="P17" s="7">
        <v>3</v>
      </c>
      <c r="Q17" s="7">
        <v>6</v>
      </c>
      <c r="R17" s="7">
        <v>3</v>
      </c>
      <c r="S17" s="20">
        <v>0</v>
      </c>
      <c r="T17" s="10">
        <v>0.33163265306122447</v>
      </c>
      <c r="U17" s="11">
        <v>7.7017114914425413</v>
      </c>
      <c r="V17" s="11">
        <v>13.023255813953488</v>
      </c>
    </row>
    <row r="18" spans="2:22" x14ac:dyDescent="0.3">
      <c r="B18" s="7">
        <f>RANK(P18,$P$4:$P$35)</f>
        <v>13</v>
      </c>
      <c r="C18" s="7" t="s">
        <v>34</v>
      </c>
      <c r="D18" s="7" t="s">
        <v>54</v>
      </c>
      <c r="E18" s="7">
        <v>10</v>
      </c>
      <c r="F18" s="8">
        <v>38.700000000000003</v>
      </c>
      <c r="G18" s="7">
        <v>40</v>
      </c>
      <c r="H18" s="7">
        <v>36</v>
      </c>
      <c r="I18" s="7">
        <v>188</v>
      </c>
      <c r="J18" s="7">
        <v>48</v>
      </c>
      <c r="K18" s="7">
        <v>7</v>
      </c>
      <c r="L18" s="7">
        <v>13</v>
      </c>
      <c r="M18" s="7">
        <v>2</v>
      </c>
      <c r="N18" s="7">
        <v>0</v>
      </c>
      <c r="O18" s="7">
        <v>25</v>
      </c>
      <c r="P18" s="7">
        <v>3</v>
      </c>
      <c r="Q18" s="7">
        <v>3</v>
      </c>
      <c r="R18" s="7">
        <v>2</v>
      </c>
      <c r="S18" s="20">
        <v>0</v>
      </c>
      <c r="T18" s="10">
        <v>0.2774566473988439</v>
      </c>
      <c r="U18" s="11">
        <v>6.5116279069767442</v>
      </c>
      <c r="V18" s="11">
        <v>16.8</v>
      </c>
    </row>
    <row r="19" spans="2:22" x14ac:dyDescent="0.3">
      <c r="B19" s="7">
        <f>RANK(P19,$P$4:$P$35)</f>
        <v>13</v>
      </c>
      <c r="C19" s="16" t="s">
        <v>35</v>
      </c>
      <c r="D19" s="7" t="s">
        <v>49</v>
      </c>
      <c r="E19" s="7">
        <v>9</v>
      </c>
      <c r="F19" s="8">
        <v>26.7</v>
      </c>
      <c r="G19" s="7">
        <v>29</v>
      </c>
      <c r="H19" s="7">
        <v>26</v>
      </c>
      <c r="I19" s="7">
        <v>136</v>
      </c>
      <c r="J19" s="7">
        <v>34</v>
      </c>
      <c r="K19" s="7">
        <v>2</v>
      </c>
      <c r="L19" s="7">
        <v>17</v>
      </c>
      <c r="M19" s="7">
        <v>0</v>
      </c>
      <c r="N19" s="7">
        <v>0</v>
      </c>
      <c r="O19" s="7">
        <v>23</v>
      </c>
      <c r="P19" s="7">
        <v>3</v>
      </c>
      <c r="Q19" s="7">
        <v>1</v>
      </c>
      <c r="R19" s="7">
        <v>1</v>
      </c>
      <c r="S19" s="20">
        <v>0</v>
      </c>
      <c r="T19" s="10">
        <v>0.2857142857142857</v>
      </c>
      <c r="U19" s="11">
        <v>6.8164794007490643</v>
      </c>
      <c r="V19" s="11">
        <v>10.5</v>
      </c>
    </row>
    <row r="20" spans="2:22" x14ac:dyDescent="0.3">
      <c r="B20" s="7">
        <f>RANK(P20,$P$4:$P$35)</f>
        <v>13</v>
      </c>
      <c r="C20" s="7" t="s">
        <v>45</v>
      </c>
      <c r="D20" s="12" t="s">
        <v>44</v>
      </c>
      <c r="E20" s="12">
        <v>8</v>
      </c>
      <c r="F20" s="13">
        <v>30.7</v>
      </c>
      <c r="G20" s="12">
        <v>25</v>
      </c>
      <c r="H20" s="12">
        <v>14</v>
      </c>
      <c r="I20" s="12">
        <v>146</v>
      </c>
      <c r="J20" s="12">
        <v>29</v>
      </c>
      <c r="K20" s="12">
        <v>1</v>
      </c>
      <c r="L20" s="12">
        <v>12</v>
      </c>
      <c r="M20" s="12">
        <v>3</v>
      </c>
      <c r="N20" s="12">
        <v>0</v>
      </c>
      <c r="O20" s="12">
        <v>22</v>
      </c>
      <c r="P20" s="12">
        <v>3</v>
      </c>
      <c r="Q20" s="12">
        <v>1</v>
      </c>
      <c r="R20" s="12">
        <v>4</v>
      </c>
      <c r="S20" s="19">
        <v>0</v>
      </c>
      <c r="T20" s="14">
        <v>0.22137404580152673</v>
      </c>
      <c r="U20" s="15">
        <v>3.1921824104234529</v>
      </c>
      <c r="V20" s="11">
        <v>8.2727272727272734</v>
      </c>
    </row>
    <row r="21" spans="2:22" x14ac:dyDescent="0.3">
      <c r="B21" s="7">
        <f>RANK(P21,$P$4:$P$35)</f>
        <v>13</v>
      </c>
      <c r="C21" s="7" t="s">
        <v>45</v>
      </c>
      <c r="D21" s="7" t="s">
        <v>48</v>
      </c>
      <c r="E21" s="7">
        <v>5</v>
      </c>
      <c r="F21" s="8">
        <v>23.3</v>
      </c>
      <c r="G21" s="7">
        <v>24</v>
      </c>
      <c r="H21" s="7">
        <v>20</v>
      </c>
      <c r="I21" s="7">
        <v>125</v>
      </c>
      <c r="J21" s="7">
        <v>33</v>
      </c>
      <c r="K21" s="7">
        <v>4</v>
      </c>
      <c r="L21" s="7">
        <v>13</v>
      </c>
      <c r="M21" s="7">
        <v>0</v>
      </c>
      <c r="N21" s="7">
        <v>0</v>
      </c>
      <c r="O21" s="7">
        <v>21</v>
      </c>
      <c r="P21" s="7">
        <v>3</v>
      </c>
      <c r="Q21" s="7">
        <v>2</v>
      </c>
      <c r="R21" s="7">
        <v>4</v>
      </c>
      <c r="S21" s="20">
        <v>0</v>
      </c>
      <c r="T21" s="10">
        <v>0.29464285714285715</v>
      </c>
      <c r="U21" s="11">
        <v>6.0085836909871251</v>
      </c>
      <c r="V21" s="11">
        <v>16.8</v>
      </c>
    </row>
    <row r="22" spans="2:22" x14ac:dyDescent="0.3">
      <c r="B22" s="7">
        <f>RANK(P22,$P$4:$P$35)</f>
        <v>13</v>
      </c>
      <c r="C22" s="7" t="s">
        <v>45</v>
      </c>
      <c r="D22" s="7" t="s">
        <v>43</v>
      </c>
      <c r="E22" s="7">
        <v>4</v>
      </c>
      <c r="F22" s="8">
        <v>15</v>
      </c>
      <c r="G22" s="7">
        <v>29</v>
      </c>
      <c r="H22" s="7">
        <v>22</v>
      </c>
      <c r="I22" s="7">
        <v>99</v>
      </c>
      <c r="J22" s="7">
        <v>28</v>
      </c>
      <c r="K22" s="7">
        <v>3</v>
      </c>
      <c r="L22" s="7">
        <v>21</v>
      </c>
      <c r="M22" s="7">
        <v>1</v>
      </c>
      <c r="N22" s="7">
        <v>0</v>
      </c>
      <c r="O22" s="7">
        <v>12</v>
      </c>
      <c r="P22" s="7">
        <v>3</v>
      </c>
      <c r="Q22" s="7">
        <v>0</v>
      </c>
      <c r="R22" s="7">
        <v>0</v>
      </c>
      <c r="S22" s="20">
        <v>0</v>
      </c>
      <c r="T22" s="10">
        <v>0.36363636363636365</v>
      </c>
      <c r="U22" s="11">
        <v>10.266666666666666</v>
      </c>
      <c r="V22" s="11">
        <v>4</v>
      </c>
    </row>
    <row r="23" spans="2:22" x14ac:dyDescent="0.3">
      <c r="B23" s="7">
        <f>RANK(P23,$P$4:$P$35)</f>
        <v>13</v>
      </c>
      <c r="C23" s="7" t="s">
        <v>29</v>
      </c>
      <c r="D23" s="7" t="s">
        <v>74</v>
      </c>
      <c r="E23" s="7">
        <v>6</v>
      </c>
      <c r="F23" s="8">
        <v>18</v>
      </c>
      <c r="G23" s="7">
        <v>21</v>
      </c>
      <c r="H23" s="7">
        <v>16</v>
      </c>
      <c r="I23" s="7">
        <v>97</v>
      </c>
      <c r="J23" s="7">
        <v>25</v>
      </c>
      <c r="K23" s="7">
        <v>2</v>
      </c>
      <c r="L23" s="7">
        <v>9</v>
      </c>
      <c r="M23" s="7">
        <v>2</v>
      </c>
      <c r="N23" s="7">
        <v>0</v>
      </c>
      <c r="O23" s="7">
        <v>8</v>
      </c>
      <c r="P23" s="7">
        <v>3</v>
      </c>
      <c r="Q23" s="7">
        <v>2</v>
      </c>
      <c r="R23" s="7">
        <v>0</v>
      </c>
      <c r="S23" s="20">
        <v>0</v>
      </c>
      <c r="T23" s="10">
        <v>0.29069767441860467</v>
      </c>
      <c r="U23" s="11">
        <v>6.2222222222222214</v>
      </c>
      <c r="V23" s="15">
        <v>9.3333333333333321</v>
      </c>
    </row>
    <row r="24" spans="2:22" x14ac:dyDescent="0.3">
      <c r="B24" s="7">
        <f>RANK(P24,$P$4:$P$35)</f>
        <v>21</v>
      </c>
      <c r="C24" s="7" t="s">
        <v>70</v>
      </c>
      <c r="D24" s="7" t="s">
        <v>66</v>
      </c>
      <c r="E24" s="7">
        <v>11</v>
      </c>
      <c r="F24" s="8">
        <v>46</v>
      </c>
      <c r="G24" s="7">
        <v>66</v>
      </c>
      <c r="H24" s="7">
        <v>43</v>
      </c>
      <c r="I24" s="7">
        <v>255</v>
      </c>
      <c r="J24" s="7">
        <v>68</v>
      </c>
      <c r="K24" s="7">
        <v>0</v>
      </c>
      <c r="L24" s="7">
        <v>39</v>
      </c>
      <c r="M24" s="7">
        <v>3</v>
      </c>
      <c r="N24" s="7">
        <v>4</v>
      </c>
      <c r="O24" s="7">
        <v>37</v>
      </c>
      <c r="P24" s="7">
        <v>2</v>
      </c>
      <c r="Q24" s="7">
        <v>6</v>
      </c>
      <c r="R24" s="7">
        <v>3</v>
      </c>
      <c r="S24" s="20">
        <v>0</v>
      </c>
      <c r="T24" s="10">
        <v>0.32535885167464113</v>
      </c>
      <c r="U24" s="11">
        <v>6.5434782608695654</v>
      </c>
    </row>
    <row r="25" spans="2:22" x14ac:dyDescent="0.3">
      <c r="B25" s="7">
        <f>RANK(P25,$P$4:$P$35)</f>
        <v>21</v>
      </c>
      <c r="C25" s="7" t="s">
        <v>70</v>
      </c>
      <c r="D25" s="7" t="s">
        <v>69</v>
      </c>
      <c r="E25" s="7">
        <v>9</v>
      </c>
      <c r="F25" s="8">
        <v>33.700000000000003</v>
      </c>
      <c r="G25" s="7">
        <v>33</v>
      </c>
      <c r="H25" s="7">
        <v>25</v>
      </c>
      <c r="I25" s="7">
        <v>177</v>
      </c>
      <c r="J25" s="7">
        <v>53</v>
      </c>
      <c r="K25" s="7">
        <v>4</v>
      </c>
      <c r="L25" s="7">
        <v>15</v>
      </c>
      <c r="M25" s="7">
        <v>0</v>
      </c>
      <c r="N25" s="7">
        <v>1</v>
      </c>
      <c r="O25" s="7">
        <v>30</v>
      </c>
      <c r="P25" s="7">
        <v>2</v>
      </c>
      <c r="Q25" s="7">
        <v>2</v>
      </c>
      <c r="R25" s="7">
        <v>2</v>
      </c>
      <c r="S25" s="20">
        <v>0</v>
      </c>
      <c r="T25" s="10">
        <v>0.32919254658385094</v>
      </c>
      <c r="U25" s="11">
        <v>5.1928783382789314</v>
      </c>
    </row>
    <row r="26" spans="2:22" x14ac:dyDescent="0.3">
      <c r="B26" s="7">
        <f>RANK(P26,$P$4:$P$35)</f>
        <v>21</v>
      </c>
      <c r="C26" s="16" t="s">
        <v>35</v>
      </c>
      <c r="D26" s="7" t="s">
        <v>89</v>
      </c>
      <c r="E26" s="7">
        <v>9</v>
      </c>
      <c r="F26" s="8">
        <v>28</v>
      </c>
      <c r="G26" s="7">
        <v>31</v>
      </c>
      <c r="H26" s="7">
        <v>28</v>
      </c>
      <c r="I26" s="7">
        <v>141</v>
      </c>
      <c r="J26" s="7">
        <v>34</v>
      </c>
      <c r="K26" s="7">
        <v>1</v>
      </c>
      <c r="L26" s="7">
        <v>23</v>
      </c>
      <c r="M26" s="7">
        <v>1</v>
      </c>
      <c r="N26" s="7">
        <v>3</v>
      </c>
      <c r="O26" s="7">
        <v>28</v>
      </c>
      <c r="P26" s="7">
        <v>2</v>
      </c>
      <c r="Q26" s="7">
        <v>4</v>
      </c>
      <c r="R26" s="7">
        <v>1</v>
      </c>
      <c r="S26" s="20">
        <v>0</v>
      </c>
      <c r="T26" s="10">
        <v>0.2982456140350877</v>
      </c>
      <c r="U26" s="11">
        <v>7</v>
      </c>
    </row>
    <row r="27" spans="2:22" x14ac:dyDescent="0.3">
      <c r="B27" s="7">
        <f>RANK(P27,$P$4:$P$35)</f>
        <v>21</v>
      </c>
      <c r="C27" s="7" t="s">
        <v>71</v>
      </c>
      <c r="D27" s="7" t="s">
        <v>81</v>
      </c>
      <c r="E27" s="7">
        <v>8</v>
      </c>
      <c r="F27" s="8">
        <v>31.099999999999998</v>
      </c>
      <c r="G27" s="7">
        <v>52</v>
      </c>
      <c r="H27" s="7">
        <v>42</v>
      </c>
      <c r="I27" s="7">
        <v>187</v>
      </c>
      <c r="J27" s="7">
        <v>62</v>
      </c>
      <c r="K27" s="7">
        <v>6</v>
      </c>
      <c r="L27" s="7">
        <v>36</v>
      </c>
      <c r="M27" s="7">
        <v>2</v>
      </c>
      <c r="N27" s="7">
        <v>0</v>
      </c>
      <c r="O27" s="7">
        <v>27</v>
      </c>
      <c r="P27" s="7">
        <v>2</v>
      </c>
      <c r="Q27" s="7">
        <v>3</v>
      </c>
      <c r="R27" s="7">
        <v>3</v>
      </c>
      <c r="S27" s="20">
        <v>0</v>
      </c>
      <c r="T27" s="10">
        <v>0.41610738255033558</v>
      </c>
      <c r="U27" s="11">
        <v>9.4533762057877819</v>
      </c>
    </row>
    <row r="28" spans="2:22" x14ac:dyDescent="0.3">
      <c r="B28" s="7">
        <f>RANK(P28,$P$4:$P$35)</f>
        <v>21</v>
      </c>
      <c r="C28" s="7" t="s">
        <v>34</v>
      </c>
      <c r="D28" s="7" t="s">
        <v>76</v>
      </c>
      <c r="E28" s="7">
        <v>8</v>
      </c>
      <c r="F28" s="8">
        <v>36.700000000000003</v>
      </c>
      <c r="G28" s="7">
        <v>38</v>
      </c>
      <c r="H28" s="7">
        <v>27</v>
      </c>
      <c r="I28" s="7">
        <v>154</v>
      </c>
      <c r="J28" s="7">
        <v>50</v>
      </c>
      <c r="K28" s="7">
        <v>3</v>
      </c>
      <c r="L28" s="7">
        <v>22</v>
      </c>
      <c r="M28" s="7">
        <v>2</v>
      </c>
      <c r="N28" s="7">
        <v>5</v>
      </c>
      <c r="O28" s="7">
        <v>24</v>
      </c>
      <c r="P28" s="7">
        <v>2</v>
      </c>
      <c r="Q28" s="7">
        <v>4</v>
      </c>
      <c r="R28" s="7">
        <v>4</v>
      </c>
      <c r="S28" s="20">
        <v>0</v>
      </c>
      <c r="T28" s="10">
        <v>0.4</v>
      </c>
      <c r="U28" s="11">
        <v>5.1498637602179835</v>
      </c>
    </row>
    <row r="29" spans="2:22" x14ac:dyDescent="0.3">
      <c r="B29" s="7">
        <f>RANK(P29,$P$4:$P$35)</f>
        <v>21</v>
      </c>
      <c r="C29" s="7" t="s">
        <v>29</v>
      </c>
      <c r="D29" s="7" t="s">
        <v>75</v>
      </c>
      <c r="E29" s="7">
        <v>5</v>
      </c>
      <c r="F29" s="8">
        <v>22.3</v>
      </c>
      <c r="G29" s="7">
        <v>21</v>
      </c>
      <c r="H29" s="7">
        <v>20</v>
      </c>
      <c r="I29" s="7">
        <v>106</v>
      </c>
      <c r="J29" s="7">
        <v>32</v>
      </c>
      <c r="K29" s="7">
        <v>2</v>
      </c>
      <c r="L29" s="7">
        <v>8</v>
      </c>
      <c r="M29" s="7">
        <v>0</v>
      </c>
      <c r="N29" s="7">
        <v>2</v>
      </c>
      <c r="O29" s="7">
        <v>19</v>
      </c>
      <c r="P29" s="7">
        <v>2</v>
      </c>
      <c r="Q29" s="7">
        <v>2</v>
      </c>
      <c r="R29" s="7">
        <v>2</v>
      </c>
      <c r="S29" s="20">
        <v>0</v>
      </c>
      <c r="T29" s="10">
        <v>0.33333333333333331</v>
      </c>
      <c r="U29" s="11">
        <v>6.2780269058295959</v>
      </c>
    </row>
    <row r="30" spans="2:22" x14ac:dyDescent="0.3">
      <c r="B30" s="7">
        <f>RANK(P30,$P$4:$P$35)</f>
        <v>21</v>
      </c>
      <c r="C30" s="16" t="s">
        <v>35</v>
      </c>
      <c r="D30" s="7" t="s">
        <v>20</v>
      </c>
      <c r="E30" s="7">
        <v>7</v>
      </c>
      <c r="F30" s="8">
        <v>21</v>
      </c>
      <c r="G30" s="7">
        <v>28</v>
      </c>
      <c r="H30" s="7">
        <v>18</v>
      </c>
      <c r="I30" s="7">
        <v>108</v>
      </c>
      <c r="J30" s="7">
        <v>29</v>
      </c>
      <c r="K30" s="7">
        <v>3</v>
      </c>
      <c r="L30" s="7">
        <v>10</v>
      </c>
      <c r="M30" s="7">
        <v>3</v>
      </c>
      <c r="N30" s="7">
        <v>0</v>
      </c>
      <c r="O30" s="7">
        <v>14</v>
      </c>
      <c r="P30" s="7">
        <v>2</v>
      </c>
      <c r="Q30" s="7">
        <v>2</v>
      </c>
      <c r="R30" s="7">
        <v>1</v>
      </c>
      <c r="S30" s="20">
        <v>0</v>
      </c>
      <c r="T30" s="10">
        <v>0.30526315789473685</v>
      </c>
      <c r="U30" s="11">
        <v>6</v>
      </c>
    </row>
    <row r="31" spans="2:22" x14ac:dyDescent="0.3">
      <c r="B31" s="7">
        <f>RANK(P31,$P$4:$P$35)</f>
        <v>21</v>
      </c>
      <c r="C31" s="7" t="s">
        <v>33</v>
      </c>
      <c r="D31" s="7" t="s">
        <v>64</v>
      </c>
      <c r="E31" s="7">
        <v>4</v>
      </c>
      <c r="F31" s="8">
        <v>15.666666666666668</v>
      </c>
      <c r="G31" s="7">
        <v>13</v>
      </c>
      <c r="H31" s="7">
        <v>11</v>
      </c>
      <c r="I31" s="7">
        <v>75</v>
      </c>
      <c r="J31" s="7">
        <v>18</v>
      </c>
      <c r="K31" s="7">
        <v>0</v>
      </c>
      <c r="L31" s="7">
        <v>6</v>
      </c>
      <c r="M31" s="7">
        <v>0</v>
      </c>
      <c r="N31" s="7">
        <v>0</v>
      </c>
      <c r="O31" s="7">
        <v>4</v>
      </c>
      <c r="P31" s="7">
        <v>2</v>
      </c>
      <c r="Q31" s="7">
        <v>0</v>
      </c>
      <c r="R31" s="7">
        <v>0</v>
      </c>
      <c r="S31" s="20">
        <v>0</v>
      </c>
      <c r="T31" s="10">
        <v>0.2608695652173913</v>
      </c>
      <c r="U31" s="11">
        <v>4.914893617021276</v>
      </c>
    </row>
    <row r="32" spans="2:22" x14ac:dyDescent="0.3">
      <c r="B32" s="7">
        <f>RANK(P32,$P$4:$P$35)</f>
        <v>29</v>
      </c>
      <c r="C32" s="7" t="s">
        <v>40</v>
      </c>
      <c r="D32" s="7" t="s">
        <v>50</v>
      </c>
      <c r="E32" s="7">
        <v>12</v>
      </c>
      <c r="F32" s="8">
        <v>41.7</v>
      </c>
      <c r="G32" s="7">
        <v>81</v>
      </c>
      <c r="H32" s="7">
        <v>63</v>
      </c>
      <c r="I32" s="7">
        <v>264</v>
      </c>
      <c r="J32" s="7">
        <v>82</v>
      </c>
      <c r="K32" s="7">
        <v>9</v>
      </c>
      <c r="L32" s="7">
        <v>26</v>
      </c>
      <c r="M32" s="7">
        <v>7</v>
      </c>
      <c r="N32" s="7">
        <v>0</v>
      </c>
      <c r="O32" s="7">
        <v>46</v>
      </c>
      <c r="P32" s="7">
        <v>1</v>
      </c>
      <c r="Q32" s="7">
        <v>7</v>
      </c>
      <c r="R32" s="7">
        <v>5</v>
      </c>
      <c r="S32" s="20">
        <v>0</v>
      </c>
      <c r="T32" s="10">
        <v>0.354978354978355</v>
      </c>
      <c r="U32" s="11">
        <v>10.575539568345324</v>
      </c>
    </row>
    <row r="33" spans="2:21" x14ac:dyDescent="0.3">
      <c r="B33" s="7">
        <f>RANK(P33,$P$4:$P$35)</f>
        <v>29</v>
      </c>
      <c r="C33" s="7" t="s">
        <v>40</v>
      </c>
      <c r="D33" s="7" t="s">
        <v>39</v>
      </c>
      <c r="E33" s="7">
        <v>3</v>
      </c>
      <c r="F33" s="8">
        <v>11</v>
      </c>
      <c r="G33" s="7">
        <v>17</v>
      </c>
      <c r="H33" s="7">
        <v>13</v>
      </c>
      <c r="I33" s="7">
        <v>60</v>
      </c>
      <c r="J33" s="7">
        <v>17</v>
      </c>
      <c r="K33" s="7">
        <v>5</v>
      </c>
      <c r="L33" s="7">
        <v>3</v>
      </c>
      <c r="M33" s="7">
        <v>0</v>
      </c>
      <c r="N33" s="7">
        <v>0</v>
      </c>
      <c r="O33" s="7">
        <v>15</v>
      </c>
      <c r="P33" s="7">
        <v>1</v>
      </c>
      <c r="Q33" s="7">
        <v>1</v>
      </c>
      <c r="R33" s="7">
        <v>2</v>
      </c>
      <c r="S33" s="20">
        <v>0</v>
      </c>
      <c r="T33" s="10">
        <v>0.2982456140350877</v>
      </c>
      <c r="U33" s="11">
        <v>8.2727272727272734</v>
      </c>
    </row>
    <row r="34" spans="2:21" x14ac:dyDescent="0.3">
      <c r="B34" s="7">
        <f>RANK(P34,$P$4:$P$35)</f>
        <v>29</v>
      </c>
      <c r="C34" s="16" t="s">
        <v>35</v>
      </c>
      <c r="D34" s="7" t="s">
        <v>61</v>
      </c>
      <c r="E34" s="7">
        <v>5</v>
      </c>
      <c r="F34" s="8">
        <v>15.3</v>
      </c>
      <c r="G34" s="7">
        <v>20</v>
      </c>
      <c r="H34" s="7">
        <v>17</v>
      </c>
      <c r="I34" s="7">
        <v>82</v>
      </c>
      <c r="J34" s="7">
        <v>22</v>
      </c>
      <c r="K34" s="7">
        <v>4</v>
      </c>
      <c r="L34" s="7">
        <v>13</v>
      </c>
      <c r="M34" s="7">
        <v>0</v>
      </c>
      <c r="N34" s="7">
        <v>0</v>
      </c>
      <c r="O34" s="7">
        <v>12</v>
      </c>
      <c r="P34" s="7">
        <v>1</v>
      </c>
      <c r="Q34" s="7">
        <v>1</v>
      </c>
      <c r="R34" s="7">
        <v>1</v>
      </c>
      <c r="S34" s="20">
        <v>0</v>
      </c>
      <c r="T34" s="10">
        <v>0.3188405797101449</v>
      </c>
      <c r="U34" s="11">
        <v>7.7777777777777786</v>
      </c>
    </row>
    <row r="35" spans="2:21" x14ac:dyDescent="0.3">
      <c r="B35" s="7">
        <f>RANK(P35,$P$4:$P$35)</f>
        <v>29</v>
      </c>
      <c r="C35" s="7" t="s">
        <v>71</v>
      </c>
      <c r="D35" s="7" t="s">
        <v>85</v>
      </c>
      <c r="E35" s="7">
        <v>1</v>
      </c>
      <c r="F35" s="8">
        <v>2</v>
      </c>
      <c r="G35" s="7">
        <v>0</v>
      </c>
      <c r="H35" s="7">
        <v>0</v>
      </c>
      <c r="I35" s="7">
        <v>8</v>
      </c>
      <c r="J35" s="7">
        <v>3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20">
        <v>0</v>
      </c>
      <c r="T35" s="10">
        <v>0.375</v>
      </c>
      <c r="U35" s="11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workbookViewId="0"/>
  </sheetViews>
  <sheetFormatPr defaultRowHeight="14.4" x14ac:dyDescent="0.3"/>
  <cols>
    <col min="2" max="2" width="10.33203125" customWidth="1"/>
    <col min="3" max="3" width="13.33203125" bestFit="1" customWidth="1"/>
    <col min="4" max="4" width="18" customWidth="1"/>
    <col min="5" max="5" width="8.109375" hidden="1" customWidth="1"/>
    <col min="6" max="6" width="8.88671875" style="6" customWidth="1"/>
    <col min="7" max="18" width="8.88671875" hidden="1" customWidth="1"/>
    <col min="19" max="19" width="8.88671875" style="1" hidden="1" customWidth="1"/>
    <col min="20" max="20" width="8.88671875" style="1" customWidth="1"/>
    <col min="21" max="21" width="8.88671875" hidden="1" customWidth="1"/>
  </cols>
  <sheetData>
    <row r="1" spans="2:21" x14ac:dyDescent="0.3">
      <c r="B1" t="s">
        <v>77</v>
      </c>
    </row>
    <row r="3" spans="2:21" x14ac:dyDescent="0.3">
      <c r="B3" s="3" t="s">
        <v>26</v>
      </c>
      <c r="C3" s="3" t="s">
        <v>6</v>
      </c>
      <c r="D3" s="3" t="s">
        <v>23</v>
      </c>
      <c r="E3" s="3" t="s">
        <v>24</v>
      </c>
      <c r="F3" s="2" t="s">
        <v>10</v>
      </c>
      <c r="G3" s="3" t="s">
        <v>0</v>
      </c>
      <c r="H3" s="3" t="s">
        <v>11</v>
      </c>
      <c r="I3" s="3" t="s">
        <v>12</v>
      </c>
      <c r="J3" s="3" t="s">
        <v>1</v>
      </c>
      <c r="K3" s="3" t="s">
        <v>2</v>
      </c>
      <c r="L3" s="3" t="s">
        <v>3</v>
      </c>
      <c r="M3" s="3" t="s">
        <v>13</v>
      </c>
      <c r="N3" s="3" t="s">
        <v>4</v>
      </c>
      <c r="O3" s="3" t="s">
        <v>5</v>
      </c>
      <c r="P3" s="3" t="s">
        <v>14</v>
      </c>
      <c r="Q3" s="3" t="s">
        <v>15</v>
      </c>
      <c r="R3" s="3" t="s">
        <v>16</v>
      </c>
      <c r="S3" s="18" t="s">
        <v>17</v>
      </c>
      <c r="T3" s="4" t="s">
        <v>18</v>
      </c>
      <c r="U3" s="9" t="s">
        <v>19</v>
      </c>
    </row>
    <row r="4" spans="2:21" s="32" customFormat="1" x14ac:dyDescent="0.3">
      <c r="B4" s="16">
        <v>1</v>
      </c>
      <c r="C4" s="7" t="s">
        <v>30</v>
      </c>
      <c r="D4" s="7" t="s">
        <v>51</v>
      </c>
      <c r="E4" s="7">
        <v>8</v>
      </c>
      <c r="F4" s="8">
        <v>35.700000000000003</v>
      </c>
      <c r="G4" s="7">
        <v>3</v>
      </c>
      <c r="H4" s="7">
        <v>3</v>
      </c>
      <c r="I4" s="7">
        <v>134</v>
      </c>
      <c r="J4" s="7">
        <v>9</v>
      </c>
      <c r="K4" s="7">
        <v>1</v>
      </c>
      <c r="L4" s="7">
        <v>7</v>
      </c>
      <c r="M4" s="7">
        <v>0</v>
      </c>
      <c r="N4" s="7">
        <v>1</v>
      </c>
      <c r="O4" s="7">
        <v>97</v>
      </c>
      <c r="P4" s="7">
        <v>4</v>
      </c>
      <c r="Q4" s="7">
        <v>1</v>
      </c>
      <c r="R4" s="7">
        <v>4</v>
      </c>
      <c r="S4" s="20">
        <v>3</v>
      </c>
      <c r="T4" s="10">
        <v>7.1428571428571425E-2</v>
      </c>
      <c r="U4" s="11">
        <v>0.58823529411764697</v>
      </c>
    </row>
    <row r="5" spans="2:21" s="32" customFormat="1" x14ac:dyDescent="0.3">
      <c r="B5" s="16">
        <v>2</v>
      </c>
      <c r="C5" s="7" t="s">
        <v>36</v>
      </c>
      <c r="D5" s="16" t="s">
        <v>7</v>
      </c>
      <c r="E5" s="16">
        <v>8</v>
      </c>
      <c r="F5" s="27">
        <v>23</v>
      </c>
      <c r="G5" s="16">
        <v>8</v>
      </c>
      <c r="H5" s="16">
        <v>6</v>
      </c>
      <c r="I5" s="16">
        <v>88</v>
      </c>
      <c r="J5" s="16">
        <v>14</v>
      </c>
      <c r="K5" s="16">
        <v>1</v>
      </c>
      <c r="L5" s="16">
        <v>3</v>
      </c>
      <c r="M5" s="16">
        <v>2</v>
      </c>
      <c r="N5" s="16">
        <v>1</v>
      </c>
      <c r="O5" s="16">
        <v>25</v>
      </c>
      <c r="P5" s="16">
        <v>4</v>
      </c>
      <c r="Q5" s="16">
        <v>0</v>
      </c>
      <c r="R5" s="16">
        <v>1</v>
      </c>
      <c r="S5" s="28">
        <v>0</v>
      </c>
      <c r="T5" s="29">
        <v>0.17073170731707318</v>
      </c>
      <c r="U5" s="30">
        <v>1.826086956521739</v>
      </c>
    </row>
    <row r="6" spans="2:21" s="32" customFormat="1" x14ac:dyDescent="0.3">
      <c r="B6" s="16">
        <v>3</v>
      </c>
      <c r="C6" s="7" t="s">
        <v>36</v>
      </c>
      <c r="D6" s="7" t="s">
        <v>38</v>
      </c>
      <c r="E6" s="7">
        <v>14</v>
      </c>
      <c r="F6" s="8">
        <v>61</v>
      </c>
      <c r="G6" s="7">
        <v>10</v>
      </c>
      <c r="H6" s="7">
        <v>9</v>
      </c>
      <c r="I6" s="7">
        <v>241</v>
      </c>
      <c r="J6" s="7">
        <v>41</v>
      </c>
      <c r="K6" s="7">
        <v>3</v>
      </c>
      <c r="L6" s="7">
        <v>16</v>
      </c>
      <c r="M6" s="7">
        <v>2</v>
      </c>
      <c r="N6" s="7">
        <v>2</v>
      </c>
      <c r="O6" s="7">
        <v>108</v>
      </c>
      <c r="P6" s="7">
        <v>10</v>
      </c>
      <c r="Q6" s="7">
        <v>1</v>
      </c>
      <c r="R6" s="7">
        <v>4</v>
      </c>
      <c r="S6" s="20">
        <v>0</v>
      </c>
      <c r="T6" s="10">
        <v>0.18552036199095023</v>
      </c>
      <c r="U6" s="11">
        <v>1.0327868852459017</v>
      </c>
    </row>
    <row r="7" spans="2:21" s="32" customFormat="1" x14ac:dyDescent="0.3">
      <c r="B7" s="16">
        <v>4</v>
      </c>
      <c r="C7" s="7" t="s">
        <v>30</v>
      </c>
      <c r="D7" s="7" t="s">
        <v>22</v>
      </c>
      <c r="E7" s="7">
        <v>12</v>
      </c>
      <c r="F7" s="8">
        <v>49.7</v>
      </c>
      <c r="G7" s="7">
        <v>29</v>
      </c>
      <c r="H7" s="7">
        <v>26</v>
      </c>
      <c r="I7" s="7">
        <v>216</v>
      </c>
      <c r="J7" s="7">
        <v>42</v>
      </c>
      <c r="K7" s="7">
        <v>4</v>
      </c>
      <c r="L7" s="7">
        <v>16</v>
      </c>
      <c r="M7" s="7">
        <v>3</v>
      </c>
      <c r="N7" s="7">
        <v>0</v>
      </c>
      <c r="O7" s="7">
        <v>54</v>
      </c>
      <c r="P7" s="7">
        <v>7</v>
      </c>
      <c r="Q7" s="7">
        <v>2</v>
      </c>
      <c r="R7" s="7">
        <v>5</v>
      </c>
      <c r="S7" s="20">
        <v>0</v>
      </c>
      <c r="T7" s="10">
        <v>0.21319796954314721</v>
      </c>
      <c r="U7" s="11">
        <v>3.6619718309859155</v>
      </c>
    </row>
    <row r="8" spans="2:21" s="32" customFormat="1" x14ac:dyDescent="0.3">
      <c r="B8" s="16">
        <v>5</v>
      </c>
      <c r="C8" s="7" t="s">
        <v>71</v>
      </c>
      <c r="D8" s="7" t="s">
        <v>82</v>
      </c>
      <c r="E8" s="7">
        <v>11</v>
      </c>
      <c r="F8" s="8">
        <v>42</v>
      </c>
      <c r="G8" s="7">
        <v>40</v>
      </c>
      <c r="H8" s="7">
        <v>19</v>
      </c>
      <c r="I8" s="7">
        <v>205</v>
      </c>
      <c r="J8" s="7">
        <v>38</v>
      </c>
      <c r="K8" s="7">
        <v>1</v>
      </c>
      <c r="L8" s="7">
        <v>27</v>
      </c>
      <c r="M8" s="7">
        <v>4</v>
      </c>
      <c r="N8" s="7">
        <v>0</v>
      </c>
      <c r="O8" s="7">
        <v>54</v>
      </c>
      <c r="P8" s="7">
        <v>4</v>
      </c>
      <c r="Q8" s="7">
        <v>1</v>
      </c>
      <c r="R8" s="7">
        <v>4</v>
      </c>
      <c r="S8" s="20">
        <v>0</v>
      </c>
      <c r="T8" s="10">
        <v>0.21839080459770116</v>
      </c>
      <c r="U8" s="11">
        <v>3.1666666666666665</v>
      </c>
    </row>
    <row r="9" spans="2:21" x14ac:dyDescent="0.3">
      <c r="B9" s="16">
        <v>5</v>
      </c>
      <c r="C9" s="7" t="s">
        <v>45</v>
      </c>
      <c r="D9" s="12" t="s">
        <v>44</v>
      </c>
      <c r="E9" s="12">
        <v>8</v>
      </c>
      <c r="F9" s="13">
        <v>30.7</v>
      </c>
      <c r="G9" s="12">
        <v>25</v>
      </c>
      <c r="H9" s="12">
        <v>14</v>
      </c>
      <c r="I9" s="12">
        <v>146</v>
      </c>
      <c r="J9" s="12">
        <v>29</v>
      </c>
      <c r="K9" s="12">
        <v>1</v>
      </c>
      <c r="L9" s="12">
        <v>12</v>
      </c>
      <c r="M9" s="12">
        <v>3</v>
      </c>
      <c r="N9" s="12">
        <v>0</v>
      </c>
      <c r="O9" s="12">
        <v>22</v>
      </c>
      <c r="P9" s="12">
        <v>3</v>
      </c>
      <c r="Q9" s="12">
        <v>1</v>
      </c>
      <c r="R9" s="12">
        <v>4</v>
      </c>
      <c r="S9" s="19">
        <v>0</v>
      </c>
      <c r="T9" s="14">
        <v>0.22137404580152673</v>
      </c>
      <c r="U9" s="15">
        <v>3.1921824104234529</v>
      </c>
    </row>
    <row r="10" spans="2:21" x14ac:dyDescent="0.3">
      <c r="B10" s="16">
        <v>7</v>
      </c>
      <c r="C10" s="7" t="s">
        <v>29</v>
      </c>
      <c r="D10" s="7" t="s">
        <v>55</v>
      </c>
      <c r="E10" s="7">
        <v>16</v>
      </c>
      <c r="F10" s="8">
        <v>85.7</v>
      </c>
      <c r="G10" s="7">
        <v>63</v>
      </c>
      <c r="H10" s="7">
        <v>52</v>
      </c>
      <c r="I10" s="7">
        <v>375</v>
      </c>
      <c r="J10" s="7">
        <v>84</v>
      </c>
      <c r="K10" s="7">
        <v>6</v>
      </c>
      <c r="L10" s="7">
        <v>24</v>
      </c>
      <c r="M10" s="7">
        <v>2</v>
      </c>
      <c r="N10" s="7">
        <v>2</v>
      </c>
      <c r="O10" s="7">
        <v>79</v>
      </c>
      <c r="P10" s="7">
        <v>7</v>
      </c>
      <c r="Q10" s="7">
        <v>4</v>
      </c>
      <c r="R10" s="7">
        <v>6</v>
      </c>
      <c r="S10" s="20">
        <v>1</v>
      </c>
      <c r="T10" s="10">
        <v>0.24207492795389049</v>
      </c>
      <c r="U10" s="11">
        <v>4.2473745624270709</v>
      </c>
    </row>
    <row r="11" spans="2:21" x14ac:dyDescent="0.3">
      <c r="B11" s="16">
        <v>8</v>
      </c>
      <c r="C11" s="7" t="s">
        <v>45</v>
      </c>
      <c r="D11" s="7" t="s">
        <v>42</v>
      </c>
      <c r="E11" s="7">
        <v>8</v>
      </c>
      <c r="F11" s="8">
        <v>47</v>
      </c>
      <c r="G11" s="7">
        <v>18</v>
      </c>
      <c r="H11" s="7">
        <v>14</v>
      </c>
      <c r="I11" s="7">
        <v>200</v>
      </c>
      <c r="J11" s="7">
        <v>47</v>
      </c>
      <c r="K11" s="7">
        <v>6</v>
      </c>
      <c r="L11" s="7">
        <v>9</v>
      </c>
      <c r="M11" s="7">
        <v>0</v>
      </c>
      <c r="N11" s="7">
        <v>2</v>
      </c>
      <c r="O11" s="7">
        <v>57</v>
      </c>
      <c r="P11" s="7">
        <v>8</v>
      </c>
      <c r="Q11" s="7">
        <v>0</v>
      </c>
      <c r="R11" s="7">
        <v>7</v>
      </c>
      <c r="S11" s="20">
        <v>0</v>
      </c>
      <c r="T11" s="10">
        <v>0.24867724867724866</v>
      </c>
      <c r="U11" s="11">
        <v>2.0851063829787231</v>
      </c>
    </row>
    <row r="12" spans="2:21" x14ac:dyDescent="0.3">
      <c r="B12" s="16">
        <v>8</v>
      </c>
      <c r="C12" s="7" t="s">
        <v>33</v>
      </c>
      <c r="D12" s="7" t="s">
        <v>31</v>
      </c>
      <c r="E12" s="7">
        <v>15</v>
      </c>
      <c r="F12" s="8">
        <v>51.333333333333329</v>
      </c>
      <c r="G12" s="7">
        <v>46</v>
      </c>
      <c r="H12" s="7">
        <v>23</v>
      </c>
      <c r="I12" s="7">
        <v>244</v>
      </c>
      <c r="J12" s="7">
        <v>52</v>
      </c>
      <c r="K12" s="7">
        <v>3</v>
      </c>
      <c r="L12" s="7">
        <v>32</v>
      </c>
      <c r="M12" s="7">
        <v>3</v>
      </c>
      <c r="N12" s="7">
        <v>0</v>
      </c>
      <c r="O12" s="7">
        <v>47</v>
      </c>
      <c r="P12" s="7">
        <v>3</v>
      </c>
      <c r="Q12" s="7">
        <v>3</v>
      </c>
      <c r="R12" s="7">
        <v>1</v>
      </c>
      <c r="S12" s="20">
        <v>0</v>
      </c>
      <c r="T12" s="10">
        <v>0.24880382775119617</v>
      </c>
      <c r="U12" s="11">
        <v>3.1363636363636367</v>
      </c>
    </row>
    <row r="13" spans="2:21" x14ac:dyDescent="0.3">
      <c r="B13" s="7">
        <v>10</v>
      </c>
      <c r="C13" s="7" t="s">
        <v>33</v>
      </c>
      <c r="D13" s="7" t="s">
        <v>64</v>
      </c>
      <c r="E13" s="7">
        <v>4</v>
      </c>
      <c r="F13" s="8">
        <v>15.666666666666668</v>
      </c>
      <c r="G13" s="7">
        <v>13</v>
      </c>
      <c r="H13" s="7">
        <v>11</v>
      </c>
      <c r="I13" s="7">
        <v>75</v>
      </c>
      <c r="J13" s="7">
        <v>18</v>
      </c>
      <c r="K13" s="7">
        <v>0</v>
      </c>
      <c r="L13" s="7">
        <v>6</v>
      </c>
      <c r="M13" s="7">
        <v>0</v>
      </c>
      <c r="N13" s="7">
        <v>0</v>
      </c>
      <c r="O13" s="7">
        <v>4</v>
      </c>
      <c r="P13" s="7">
        <v>2</v>
      </c>
      <c r="Q13" s="7">
        <v>0</v>
      </c>
      <c r="R13" s="7">
        <v>0</v>
      </c>
      <c r="S13" s="20">
        <v>0</v>
      </c>
      <c r="T13" s="10">
        <v>0.2608695652173913</v>
      </c>
      <c r="U13" s="11">
        <v>4.914893617021276</v>
      </c>
    </row>
    <row r="14" spans="2:21" x14ac:dyDescent="0.3">
      <c r="B14" s="7">
        <v>11</v>
      </c>
      <c r="C14" s="7" t="s">
        <v>34</v>
      </c>
      <c r="D14" s="7" t="s">
        <v>53</v>
      </c>
      <c r="E14" s="7">
        <v>11</v>
      </c>
      <c r="F14" s="8">
        <v>50.5</v>
      </c>
      <c r="G14" s="7">
        <v>35</v>
      </c>
      <c r="H14" s="7">
        <v>24</v>
      </c>
      <c r="I14" s="7">
        <v>224</v>
      </c>
      <c r="J14" s="7">
        <v>56</v>
      </c>
      <c r="K14" s="7">
        <v>4</v>
      </c>
      <c r="L14" s="7">
        <v>15</v>
      </c>
      <c r="M14" s="7">
        <v>1</v>
      </c>
      <c r="N14" s="7">
        <v>4</v>
      </c>
      <c r="O14" s="7">
        <v>52</v>
      </c>
      <c r="P14" s="7">
        <v>4</v>
      </c>
      <c r="Q14" s="7">
        <v>4</v>
      </c>
      <c r="R14" s="7">
        <v>4</v>
      </c>
      <c r="S14" s="20">
        <v>0</v>
      </c>
      <c r="T14" s="10">
        <v>0.27450980392156865</v>
      </c>
      <c r="U14" s="11">
        <v>3.3267326732673266</v>
      </c>
    </row>
    <row r="15" spans="2:21" x14ac:dyDescent="0.3">
      <c r="B15" s="7">
        <v>12</v>
      </c>
      <c r="C15" s="7" t="s">
        <v>34</v>
      </c>
      <c r="D15" s="7" t="s">
        <v>54</v>
      </c>
      <c r="E15" s="7">
        <v>10</v>
      </c>
      <c r="F15" s="8">
        <v>38.700000000000003</v>
      </c>
      <c r="G15" s="7">
        <v>40</v>
      </c>
      <c r="H15" s="7">
        <v>36</v>
      </c>
      <c r="I15" s="7">
        <v>188</v>
      </c>
      <c r="J15" s="7">
        <v>48</v>
      </c>
      <c r="K15" s="7">
        <v>7</v>
      </c>
      <c r="L15" s="7">
        <v>13</v>
      </c>
      <c r="M15" s="7">
        <v>2</v>
      </c>
      <c r="N15" s="7">
        <v>0</v>
      </c>
      <c r="O15" s="7">
        <v>25</v>
      </c>
      <c r="P15" s="7">
        <v>3</v>
      </c>
      <c r="Q15" s="7">
        <v>3</v>
      </c>
      <c r="R15" s="7">
        <v>2</v>
      </c>
      <c r="S15" s="20">
        <v>0</v>
      </c>
      <c r="T15" s="10">
        <v>0.2774566473988439</v>
      </c>
      <c r="U15" s="11">
        <v>6.5116279069767442</v>
      </c>
    </row>
    <row r="16" spans="2:21" x14ac:dyDescent="0.3">
      <c r="B16" s="7">
        <v>13</v>
      </c>
      <c r="C16" s="7" t="s">
        <v>36</v>
      </c>
      <c r="D16" s="22" t="s">
        <v>8</v>
      </c>
      <c r="E16" s="22">
        <v>8</v>
      </c>
      <c r="F16" s="23">
        <v>35</v>
      </c>
      <c r="G16" s="22">
        <v>24</v>
      </c>
      <c r="H16" s="22">
        <v>22</v>
      </c>
      <c r="I16" s="22">
        <v>149</v>
      </c>
      <c r="J16" s="22">
        <v>39</v>
      </c>
      <c r="K16" s="22">
        <v>0</v>
      </c>
      <c r="L16" s="22">
        <v>5</v>
      </c>
      <c r="M16" s="22">
        <v>2</v>
      </c>
      <c r="N16" s="22">
        <v>2</v>
      </c>
      <c r="O16" s="22">
        <v>44</v>
      </c>
      <c r="P16" s="22">
        <v>4</v>
      </c>
      <c r="Q16" s="22">
        <v>1</v>
      </c>
      <c r="R16" s="22">
        <v>3</v>
      </c>
      <c r="S16" s="24">
        <v>0</v>
      </c>
      <c r="T16" s="25">
        <v>0.27857142857142858</v>
      </c>
      <c r="U16" s="26">
        <v>4.4000000000000004</v>
      </c>
    </row>
    <row r="17" spans="2:21" x14ac:dyDescent="0.3">
      <c r="B17" s="7">
        <v>14</v>
      </c>
      <c r="C17" s="16" t="s">
        <v>35</v>
      </c>
      <c r="D17" s="7" t="s">
        <v>49</v>
      </c>
      <c r="E17" s="7">
        <v>9</v>
      </c>
      <c r="F17" s="8">
        <v>26.7</v>
      </c>
      <c r="G17" s="7">
        <v>29</v>
      </c>
      <c r="H17" s="7">
        <v>26</v>
      </c>
      <c r="I17" s="7">
        <v>136</v>
      </c>
      <c r="J17" s="7">
        <v>34</v>
      </c>
      <c r="K17" s="7">
        <v>2</v>
      </c>
      <c r="L17" s="7">
        <v>17</v>
      </c>
      <c r="M17" s="7">
        <v>0</v>
      </c>
      <c r="N17" s="7">
        <v>0</v>
      </c>
      <c r="O17" s="7">
        <v>23</v>
      </c>
      <c r="P17" s="7">
        <v>3</v>
      </c>
      <c r="Q17" s="7">
        <v>1</v>
      </c>
      <c r="R17" s="7">
        <v>1</v>
      </c>
      <c r="S17" s="20">
        <v>0</v>
      </c>
      <c r="T17" s="10">
        <v>0.2857142857142857</v>
      </c>
      <c r="U17" s="11">
        <v>6.8164794007490643</v>
      </c>
    </row>
    <row r="18" spans="2:21" x14ac:dyDescent="0.3">
      <c r="B18" s="7">
        <v>15</v>
      </c>
      <c r="C18" s="7" t="s">
        <v>29</v>
      </c>
      <c r="D18" s="7" t="s">
        <v>74</v>
      </c>
      <c r="E18" s="7">
        <v>6</v>
      </c>
      <c r="F18" s="8">
        <v>18</v>
      </c>
      <c r="G18" s="7">
        <v>21</v>
      </c>
      <c r="H18" s="7">
        <v>16</v>
      </c>
      <c r="I18" s="7">
        <v>97</v>
      </c>
      <c r="J18" s="7">
        <v>25</v>
      </c>
      <c r="K18" s="7">
        <v>2</v>
      </c>
      <c r="L18" s="7">
        <v>9</v>
      </c>
      <c r="M18" s="7">
        <v>2</v>
      </c>
      <c r="N18" s="7">
        <v>0</v>
      </c>
      <c r="O18" s="7">
        <v>8</v>
      </c>
      <c r="P18" s="7">
        <v>3</v>
      </c>
      <c r="Q18" s="7">
        <v>2</v>
      </c>
      <c r="R18" s="7">
        <v>0</v>
      </c>
      <c r="S18" s="20">
        <v>0</v>
      </c>
      <c r="T18" s="10">
        <v>0.29069767441860467</v>
      </c>
      <c r="U18" s="11">
        <v>6.2222222222222214</v>
      </c>
    </row>
    <row r="19" spans="2:21" x14ac:dyDescent="0.3">
      <c r="B19" s="7">
        <v>15</v>
      </c>
      <c r="C19" s="7" t="s">
        <v>30</v>
      </c>
      <c r="D19" s="7" t="s">
        <v>21</v>
      </c>
      <c r="E19" s="7">
        <v>8</v>
      </c>
      <c r="F19" s="8">
        <v>35.299999999999997</v>
      </c>
      <c r="G19" s="7">
        <v>23</v>
      </c>
      <c r="H19" s="7">
        <v>21</v>
      </c>
      <c r="I19" s="7">
        <v>148</v>
      </c>
      <c r="J19" s="7">
        <v>41</v>
      </c>
      <c r="K19" s="7">
        <v>4</v>
      </c>
      <c r="L19" s="7">
        <v>5</v>
      </c>
      <c r="M19" s="7">
        <v>1</v>
      </c>
      <c r="N19" s="7">
        <v>1</v>
      </c>
      <c r="O19" s="7">
        <v>28</v>
      </c>
      <c r="P19" s="7">
        <v>5</v>
      </c>
      <c r="Q19" s="7">
        <v>1</v>
      </c>
      <c r="R19" s="7">
        <v>3</v>
      </c>
      <c r="S19" s="20">
        <v>0</v>
      </c>
      <c r="T19" s="10">
        <v>0.29078014184397161</v>
      </c>
      <c r="U19" s="11">
        <v>4.164305949008499</v>
      </c>
    </row>
    <row r="20" spans="2:21" x14ac:dyDescent="0.3">
      <c r="B20" s="7">
        <v>17</v>
      </c>
      <c r="C20" s="7" t="s">
        <v>45</v>
      </c>
      <c r="D20" s="7" t="s">
        <v>48</v>
      </c>
      <c r="E20" s="7">
        <v>5</v>
      </c>
      <c r="F20" s="8">
        <v>23.3</v>
      </c>
      <c r="G20" s="7">
        <v>24</v>
      </c>
      <c r="H20" s="7">
        <v>20</v>
      </c>
      <c r="I20" s="7">
        <v>125</v>
      </c>
      <c r="J20" s="7">
        <v>33</v>
      </c>
      <c r="K20" s="7">
        <v>4</v>
      </c>
      <c r="L20" s="7">
        <v>13</v>
      </c>
      <c r="M20" s="7">
        <v>0</v>
      </c>
      <c r="N20" s="7">
        <v>0</v>
      </c>
      <c r="O20" s="7">
        <v>21</v>
      </c>
      <c r="P20" s="7">
        <v>3</v>
      </c>
      <c r="Q20" s="7">
        <v>2</v>
      </c>
      <c r="R20" s="7">
        <v>4</v>
      </c>
      <c r="S20" s="20">
        <v>0</v>
      </c>
      <c r="T20" s="10">
        <v>0.29464285714285715</v>
      </c>
      <c r="U20" s="11">
        <v>6.0085836909871251</v>
      </c>
    </row>
    <row r="21" spans="2:21" x14ac:dyDescent="0.3">
      <c r="B21" s="7">
        <v>18</v>
      </c>
      <c r="C21" s="16" t="s">
        <v>35</v>
      </c>
      <c r="D21" s="7" t="s">
        <v>89</v>
      </c>
      <c r="E21" s="7">
        <v>9</v>
      </c>
      <c r="F21" s="8">
        <v>28</v>
      </c>
      <c r="G21" s="7">
        <v>31</v>
      </c>
      <c r="H21" s="7">
        <v>28</v>
      </c>
      <c r="I21" s="7">
        <v>141</v>
      </c>
      <c r="J21" s="7">
        <v>34</v>
      </c>
      <c r="K21" s="7">
        <v>1</v>
      </c>
      <c r="L21" s="7">
        <v>23</v>
      </c>
      <c r="M21" s="7">
        <v>1</v>
      </c>
      <c r="N21" s="7">
        <v>3</v>
      </c>
      <c r="O21" s="7">
        <v>28</v>
      </c>
      <c r="P21" s="7">
        <v>2</v>
      </c>
      <c r="Q21" s="7">
        <v>4</v>
      </c>
      <c r="R21" s="7">
        <v>1</v>
      </c>
      <c r="S21" s="20">
        <v>0</v>
      </c>
      <c r="T21" s="10">
        <v>0.2982456140350877</v>
      </c>
      <c r="U21" s="11">
        <v>7</v>
      </c>
    </row>
    <row r="22" spans="2:21" x14ac:dyDescent="0.3">
      <c r="B22" s="7">
        <v>19</v>
      </c>
      <c r="C22" s="16" t="s">
        <v>35</v>
      </c>
      <c r="D22" s="7" t="s">
        <v>20</v>
      </c>
      <c r="E22" s="7">
        <v>7</v>
      </c>
      <c r="F22" s="8">
        <v>21</v>
      </c>
      <c r="G22" s="7">
        <v>28</v>
      </c>
      <c r="H22" s="7">
        <v>18</v>
      </c>
      <c r="I22" s="7">
        <v>108</v>
      </c>
      <c r="J22" s="7">
        <v>29</v>
      </c>
      <c r="K22" s="7">
        <v>3</v>
      </c>
      <c r="L22" s="7">
        <v>10</v>
      </c>
      <c r="M22" s="7">
        <v>3</v>
      </c>
      <c r="N22" s="7">
        <v>0</v>
      </c>
      <c r="O22" s="7">
        <v>14</v>
      </c>
      <c r="P22" s="7">
        <v>2</v>
      </c>
      <c r="Q22" s="7">
        <v>2</v>
      </c>
      <c r="R22" s="7">
        <v>1</v>
      </c>
      <c r="S22" s="20">
        <v>0</v>
      </c>
      <c r="T22" s="10">
        <v>0.30526315789473685</v>
      </c>
      <c r="U22" s="11">
        <v>6</v>
      </c>
    </row>
    <row r="23" spans="2:21" x14ac:dyDescent="0.3">
      <c r="B23" s="7">
        <v>20</v>
      </c>
      <c r="C23" s="16" t="s">
        <v>35</v>
      </c>
      <c r="D23" s="7" t="s">
        <v>61</v>
      </c>
      <c r="E23" s="7">
        <v>5</v>
      </c>
      <c r="F23" s="8">
        <v>15.3</v>
      </c>
      <c r="G23" s="7">
        <v>20</v>
      </c>
      <c r="H23" s="7">
        <v>17</v>
      </c>
      <c r="I23" s="7">
        <v>82</v>
      </c>
      <c r="J23" s="7">
        <v>22</v>
      </c>
      <c r="K23" s="7">
        <v>4</v>
      </c>
      <c r="L23" s="7">
        <v>13</v>
      </c>
      <c r="M23" s="7">
        <v>0</v>
      </c>
      <c r="N23" s="7">
        <v>0</v>
      </c>
      <c r="O23" s="7">
        <v>12</v>
      </c>
      <c r="P23" s="7">
        <v>1</v>
      </c>
      <c r="Q23" s="7">
        <v>1</v>
      </c>
      <c r="R23" s="7">
        <v>1</v>
      </c>
      <c r="S23" s="20">
        <v>0</v>
      </c>
      <c r="T23" s="10">
        <v>0.3188405797101449</v>
      </c>
      <c r="U23" s="11">
        <v>7.7777777777777786</v>
      </c>
    </row>
    <row r="24" spans="2:21" x14ac:dyDescent="0.3">
      <c r="B24" s="7">
        <v>21</v>
      </c>
      <c r="C24" s="7" t="s">
        <v>60</v>
      </c>
      <c r="D24" s="7" t="s">
        <v>57</v>
      </c>
      <c r="E24" s="7">
        <v>14</v>
      </c>
      <c r="F24" s="8">
        <v>65.599999999999994</v>
      </c>
      <c r="G24" s="7">
        <v>58</v>
      </c>
      <c r="H24" s="7">
        <v>37</v>
      </c>
      <c r="I24" s="7">
        <v>317</v>
      </c>
      <c r="J24" s="7">
        <v>96</v>
      </c>
      <c r="K24" s="7">
        <v>2</v>
      </c>
      <c r="L24" s="7">
        <v>17</v>
      </c>
      <c r="M24" s="7">
        <v>1</v>
      </c>
      <c r="N24" s="7">
        <v>0</v>
      </c>
      <c r="O24" s="7">
        <v>65</v>
      </c>
      <c r="P24" s="7">
        <v>5</v>
      </c>
      <c r="Q24" s="7">
        <v>5</v>
      </c>
      <c r="R24" s="7">
        <v>5</v>
      </c>
      <c r="S24" s="20">
        <v>0</v>
      </c>
      <c r="T24" s="10">
        <v>0.32107023411371238</v>
      </c>
      <c r="U24" s="11">
        <v>3.9481707317073176</v>
      </c>
    </row>
    <row r="25" spans="2:21" x14ac:dyDescent="0.3">
      <c r="B25" s="7">
        <v>22</v>
      </c>
      <c r="C25" s="7" t="s">
        <v>70</v>
      </c>
      <c r="D25" s="7" t="s">
        <v>66</v>
      </c>
      <c r="E25" s="7">
        <v>11</v>
      </c>
      <c r="F25" s="8">
        <v>46</v>
      </c>
      <c r="G25" s="7">
        <v>66</v>
      </c>
      <c r="H25" s="7">
        <v>43</v>
      </c>
      <c r="I25" s="7">
        <v>255</v>
      </c>
      <c r="J25" s="7">
        <v>68</v>
      </c>
      <c r="K25" s="7">
        <v>0</v>
      </c>
      <c r="L25" s="7">
        <v>39</v>
      </c>
      <c r="M25" s="7">
        <v>3</v>
      </c>
      <c r="N25" s="7">
        <v>4</v>
      </c>
      <c r="O25" s="7">
        <v>37</v>
      </c>
      <c r="P25" s="7">
        <v>2</v>
      </c>
      <c r="Q25" s="7">
        <v>6</v>
      </c>
      <c r="R25" s="7">
        <v>3</v>
      </c>
      <c r="S25" s="20">
        <v>0</v>
      </c>
      <c r="T25" s="10">
        <v>0.32535885167464113</v>
      </c>
      <c r="U25" s="11">
        <v>6.5434782608695654</v>
      </c>
    </row>
    <row r="26" spans="2:21" x14ac:dyDescent="0.3">
      <c r="B26" s="7">
        <v>23</v>
      </c>
      <c r="C26" s="7" t="s">
        <v>70</v>
      </c>
      <c r="D26" s="7" t="s">
        <v>69</v>
      </c>
      <c r="E26" s="7">
        <v>9</v>
      </c>
      <c r="F26" s="8">
        <v>33.700000000000003</v>
      </c>
      <c r="G26" s="7">
        <v>33</v>
      </c>
      <c r="H26" s="7">
        <v>25</v>
      </c>
      <c r="I26" s="7">
        <v>177</v>
      </c>
      <c r="J26" s="7">
        <v>53</v>
      </c>
      <c r="K26" s="7">
        <v>4</v>
      </c>
      <c r="L26" s="7">
        <v>15</v>
      </c>
      <c r="M26" s="7">
        <v>0</v>
      </c>
      <c r="N26" s="7">
        <v>1</v>
      </c>
      <c r="O26" s="7">
        <v>30</v>
      </c>
      <c r="P26" s="7">
        <v>2</v>
      </c>
      <c r="Q26" s="7">
        <v>2</v>
      </c>
      <c r="R26" s="7">
        <v>2</v>
      </c>
      <c r="S26" s="20">
        <v>0</v>
      </c>
      <c r="T26" s="10">
        <v>0.32919254658385094</v>
      </c>
      <c r="U26" s="11">
        <v>5.1928783382789314</v>
      </c>
    </row>
    <row r="27" spans="2:21" x14ac:dyDescent="0.3">
      <c r="B27" s="7">
        <v>24</v>
      </c>
      <c r="C27" s="7" t="s">
        <v>71</v>
      </c>
      <c r="D27" s="7" t="s">
        <v>80</v>
      </c>
      <c r="E27" s="7">
        <v>10</v>
      </c>
      <c r="F27" s="8">
        <v>40.900000000000006</v>
      </c>
      <c r="G27" s="7">
        <v>57</v>
      </c>
      <c r="H27" s="7">
        <v>45</v>
      </c>
      <c r="I27" s="7">
        <v>222</v>
      </c>
      <c r="J27" s="7">
        <v>65</v>
      </c>
      <c r="K27" s="7">
        <v>7</v>
      </c>
      <c r="L27" s="7">
        <v>26</v>
      </c>
      <c r="M27" s="7">
        <v>0</v>
      </c>
      <c r="N27" s="7">
        <v>0</v>
      </c>
      <c r="O27" s="7">
        <v>39</v>
      </c>
      <c r="P27" s="7">
        <v>3</v>
      </c>
      <c r="Q27" s="7">
        <v>6</v>
      </c>
      <c r="R27" s="7">
        <v>3</v>
      </c>
      <c r="S27" s="20">
        <v>0</v>
      </c>
      <c r="T27" s="10">
        <v>0.33163265306122447</v>
      </c>
      <c r="U27" s="11">
        <v>7.7017114914425413</v>
      </c>
    </row>
    <row r="28" spans="2:21" x14ac:dyDescent="0.3">
      <c r="B28" s="7">
        <v>25</v>
      </c>
      <c r="C28" s="16" t="s">
        <v>35</v>
      </c>
      <c r="D28" s="7" t="s">
        <v>9</v>
      </c>
      <c r="E28" s="7">
        <v>6</v>
      </c>
      <c r="F28" s="8">
        <v>25.6</v>
      </c>
      <c r="G28" s="7">
        <v>30</v>
      </c>
      <c r="H28" s="7">
        <v>26</v>
      </c>
      <c r="I28" s="7">
        <v>123</v>
      </c>
      <c r="J28" s="7">
        <v>39</v>
      </c>
      <c r="K28" s="7">
        <v>2</v>
      </c>
      <c r="L28" s="7">
        <v>6</v>
      </c>
      <c r="M28" s="7">
        <v>0</v>
      </c>
      <c r="N28" s="7">
        <v>0</v>
      </c>
      <c r="O28" s="7">
        <v>25</v>
      </c>
      <c r="P28" s="7">
        <v>0</v>
      </c>
      <c r="Q28" s="7">
        <v>4</v>
      </c>
      <c r="R28" s="7">
        <v>1</v>
      </c>
      <c r="S28" s="20">
        <v>0</v>
      </c>
      <c r="T28" s="10">
        <v>0.33333333333333331</v>
      </c>
      <c r="U28" s="11">
        <v>7.109375</v>
      </c>
    </row>
    <row r="29" spans="2:21" x14ac:dyDescent="0.3">
      <c r="B29" s="7">
        <v>25</v>
      </c>
      <c r="C29" s="7" t="s">
        <v>29</v>
      </c>
      <c r="D29" s="7" t="s">
        <v>75</v>
      </c>
      <c r="E29" s="7">
        <v>5</v>
      </c>
      <c r="F29" s="8">
        <v>22.3</v>
      </c>
      <c r="G29" s="7">
        <v>21</v>
      </c>
      <c r="H29" s="7">
        <v>20</v>
      </c>
      <c r="I29" s="7">
        <v>106</v>
      </c>
      <c r="J29" s="7">
        <v>32</v>
      </c>
      <c r="K29" s="7">
        <v>2</v>
      </c>
      <c r="L29" s="7">
        <v>8</v>
      </c>
      <c r="M29" s="7">
        <v>0</v>
      </c>
      <c r="N29" s="7">
        <v>2</v>
      </c>
      <c r="O29" s="7">
        <v>19</v>
      </c>
      <c r="P29" s="7">
        <v>2</v>
      </c>
      <c r="Q29" s="7">
        <v>2</v>
      </c>
      <c r="R29" s="7">
        <v>2</v>
      </c>
      <c r="S29" s="20">
        <v>0</v>
      </c>
      <c r="T29" s="10">
        <v>0.33333333333333331</v>
      </c>
      <c r="U29" s="11">
        <v>6.2780269058295959</v>
      </c>
    </row>
    <row r="30" spans="2:21" x14ac:dyDescent="0.3">
      <c r="B30" s="7">
        <v>27</v>
      </c>
      <c r="C30" s="7" t="s">
        <v>40</v>
      </c>
      <c r="D30" s="7" t="s">
        <v>50</v>
      </c>
      <c r="E30" s="7">
        <v>12</v>
      </c>
      <c r="F30" s="8">
        <v>41.7</v>
      </c>
      <c r="G30" s="7">
        <v>81</v>
      </c>
      <c r="H30" s="7">
        <v>63</v>
      </c>
      <c r="I30" s="7">
        <v>264</v>
      </c>
      <c r="J30" s="7">
        <v>82</v>
      </c>
      <c r="K30" s="7">
        <v>9</v>
      </c>
      <c r="L30" s="7">
        <v>26</v>
      </c>
      <c r="M30" s="7">
        <v>7</v>
      </c>
      <c r="N30" s="7">
        <v>0</v>
      </c>
      <c r="O30" s="7">
        <v>46</v>
      </c>
      <c r="P30" s="7">
        <v>1</v>
      </c>
      <c r="Q30" s="7">
        <v>7</v>
      </c>
      <c r="R30" s="7">
        <v>5</v>
      </c>
      <c r="S30" s="20">
        <v>0</v>
      </c>
      <c r="T30" s="10">
        <v>0.354978354978355</v>
      </c>
      <c r="U30" s="11">
        <v>10.575539568345324</v>
      </c>
    </row>
    <row r="31" spans="2:21" x14ac:dyDescent="0.3">
      <c r="B31" s="7">
        <v>28</v>
      </c>
      <c r="C31" s="7" t="s">
        <v>33</v>
      </c>
      <c r="D31" s="7" t="s">
        <v>62</v>
      </c>
      <c r="E31" s="7">
        <v>9</v>
      </c>
      <c r="F31" s="8">
        <v>34</v>
      </c>
      <c r="G31" s="7">
        <v>44</v>
      </c>
      <c r="H31" s="7">
        <v>32</v>
      </c>
      <c r="I31" s="7">
        <v>180</v>
      </c>
      <c r="J31" s="7">
        <v>62</v>
      </c>
      <c r="K31" s="7">
        <v>1</v>
      </c>
      <c r="L31" s="7">
        <v>9</v>
      </c>
      <c r="M31" s="7">
        <v>0</v>
      </c>
      <c r="N31" s="7">
        <v>0</v>
      </c>
      <c r="O31" s="7">
        <v>16</v>
      </c>
      <c r="P31" s="7">
        <v>4</v>
      </c>
      <c r="Q31" s="7">
        <v>3</v>
      </c>
      <c r="R31" s="7">
        <v>1</v>
      </c>
      <c r="S31" s="20">
        <v>0</v>
      </c>
      <c r="T31" s="10">
        <v>0.36257309941520466</v>
      </c>
      <c r="U31" s="11">
        <v>6.5882352941176467</v>
      </c>
    </row>
    <row r="32" spans="2:21" x14ac:dyDescent="0.3">
      <c r="B32" s="7">
        <v>29</v>
      </c>
      <c r="C32" s="7" t="s">
        <v>45</v>
      </c>
      <c r="D32" s="7" t="s">
        <v>43</v>
      </c>
      <c r="E32" s="7">
        <v>4</v>
      </c>
      <c r="F32" s="8">
        <v>15</v>
      </c>
      <c r="G32" s="7">
        <v>29</v>
      </c>
      <c r="H32" s="7">
        <v>22</v>
      </c>
      <c r="I32" s="7">
        <v>99</v>
      </c>
      <c r="J32" s="7">
        <v>28</v>
      </c>
      <c r="K32" s="7">
        <v>3</v>
      </c>
      <c r="L32" s="7">
        <v>21</v>
      </c>
      <c r="M32" s="7">
        <v>1</v>
      </c>
      <c r="N32" s="7">
        <v>0</v>
      </c>
      <c r="O32" s="7">
        <v>12</v>
      </c>
      <c r="P32" s="7">
        <v>3</v>
      </c>
      <c r="Q32" s="7">
        <v>0</v>
      </c>
      <c r="R32" s="7">
        <v>0</v>
      </c>
      <c r="S32" s="20">
        <v>0</v>
      </c>
      <c r="T32" s="10">
        <v>0.36363636363636365</v>
      </c>
      <c r="U32" s="11">
        <v>10.266666666666666</v>
      </c>
    </row>
    <row r="33" spans="2:21" x14ac:dyDescent="0.3">
      <c r="B33" s="7">
        <v>30</v>
      </c>
      <c r="C33" s="7" t="s">
        <v>33</v>
      </c>
      <c r="D33" s="7" t="s">
        <v>63</v>
      </c>
      <c r="E33" s="7">
        <v>9</v>
      </c>
      <c r="F33" s="8">
        <v>22</v>
      </c>
      <c r="G33" s="7">
        <v>37</v>
      </c>
      <c r="H33" s="7">
        <v>29</v>
      </c>
      <c r="I33" s="7">
        <v>131</v>
      </c>
      <c r="J33" s="7">
        <v>42</v>
      </c>
      <c r="K33" s="7">
        <v>5</v>
      </c>
      <c r="L33" s="7">
        <v>16</v>
      </c>
      <c r="M33" s="7">
        <v>2</v>
      </c>
      <c r="N33" s="7">
        <v>0</v>
      </c>
      <c r="O33" s="7">
        <v>16</v>
      </c>
      <c r="P33" s="7">
        <v>0</v>
      </c>
      <c r="Q33" s="7">
        <v>5</v>
      </c>
      <c r="R33" s="7">
        <v>0</v>
      </c>
      <c r="S33" s="20">
        <v>0</v>
      </c>
      <c r="T33" s="10">
        <v>0.37168141592920356</v>
      </c>
      <c r="U33" s="11">
        <v>9.2272727272727266</v>
      </c>
    </row>
    <row r="34" spans="2:21" x14ac:dyDescent="0.3">
      <c r="B34" s="7">
        <v>31</v>
      </c>
      <c r="C34" s="7" t="s">
        <v>34</v>
      </c>
      <c r="D34" s="7" t="s">
        <v>76</v>
      </c>
      <c r="E34" s="7">
        <v>8</v>
      </c>
      <c r="F34" s="8">
        <v>36.700000000000003</v>
      </c>
      <c r="G34" s="7">
        <v>38</v>
      </c>
      <c r="H34" s="7">
        <v>27</v>
      </c>
      <c r="I34" s="7">
        <v>154</v>
      </c>
      <c r="J34" s="7">
        <v>50</v>
      </c>
      <c r="K34" s="7">
        <v>3</v>
      </c>
      <c r="L34" s="7">
        <v>22</v>
      </c>
      <c r="M34" s="7">
        <v>2</v>
      </c>
      <c r="N34" s="7">
        <v>5</v>
      </c>
      <c r="O34" s="7">
        <v>24</v>
      </c>
      <c r="P34" s="7">
        <v>2</v>
      </c>
      <c r="Q34" s="7">
        <v>4</v>
      </c>
      <c r="R34" s="7">
        <v>4</v>
      </c>
      <c r="S34" s="20">
        <v>0</v>
      </c>
      <c r="T34" s="10">
        <v>0.4</v>
      </c>
      <c r="U34" s="11">
        <v>5.1498637602179835</v>
      </c>
    </row>
    <row r="35" spans="2:21" x14ac:dyDescent="0.3">
      <c r="B35" s="7">
        <v>32</v>
      </c>
      <c r="C35" s="7" t="s">
        <v>60</v>
      </c>
      <c r="D35" s="7" t="s">
        <v>56</v>
      </c>
      <c r="E35" s="7">
        <v>11</v>
      </c>
      <c r="F35" s="8">
        <v>28.7</v>
      </c>
      <c r="G35" s="7">
        <v>65</v>
      </c>
      <c r="H35" s="7">
        <v>49</v>
      </c>
      <c r="I35" s="7">
        <v>180</v>
      </c>
      <c r="J35" s="7">
        <v>65</v>
      </c>
      <c r="K35" s="7">
        <v>4</v>
      </c>
      <c r="L35" s="7">
        <v>21</v>
      </c>
      <c r="M35" s="7">
        <v>0</v>
      </c>
      <c r="N35" s="7">
        <v>0</v>
      </c>
      <c r="O35" s="7">
        <v>19</v>
      </c>
      <c r="P35" s="7">
        <v>0</v>
      </c>
      <c r="Q35" s="7">
        <v>7</v>
      </c>
      <c r="R35" s="7">
        <v>0</v>
      </c>
      <c r="S35" s="20">
        <v>0</v>
      </c>
      <c r="T35" s="10">
        <v>0.4088050314465409</v>
      </c>
      <c r="U35" s="11">
        <v>11.951219512195122</v>
      </c>
    </row>
    <row r="36" spans="2:21" x14ac:dyDescent="0.3">
      <c r="B36" s="7">
        <v>33</v>
      </c>
      <c r="C36" s="7" t="s">
        <v>71</v>
      </c>
      <c r="D36" s="7" t="s">
        <v>81</v>
      </c>
      <c r="E36" s="7">
        <v>8</v>
      </c>
      <c r="F36" s="8">
        <v>31.099999999999998</v>
      </c>
      <c r="G36" s="7">
        <v>52</v>
      </c>
      <c r="H36" s="7">
        <v>42</v>
      </c>
      <c r="I36" s="7">
        <v>187</v>
      </c>
      <c r="J36" s="7">
        <v>62</v>
      </c>
      <c r="K36" s="7">
        <v>6</v>
      </c>
      <c r="L36" s="7">
        <v>36</v>
      </c>
      <c r="M36" s="7">
        <v>2</v>
      </c>
      <c r="N36" s="7">
        <v>0</v>
      </c>
      <c r="O36" s="7">
        <v>27</v>
      </c>
      <c r="P36" s="7">
        <v>2</v>
      </c>
      <c r="Q36" s="7">
        <v>3</v>
      </c>
      <c r="R36" s="7">
        <v>3</v>
      </c>
      <c r="S36" s="20">
        <v>0</v>
      </c>
      <c r="T36" s="10">
        <v>0.41610738255033558</v>
      </c>
      <c r="U36" s="11">
        <v>9.4533762057877819</v>
      </c>
    </row>
    <row r="37" spans="2:21" x14ac:dyDescent="0.3">
      <c r="B37" s="7">
        <v>34</v>
      </c>
      <c r="C37" s="7" t="s">
        <v>70</v>
      </c>
      <c r="D37" s="7" t="s">
        <v>68</v>
      </c>
      <c r="E37" s="7">
        <v>6</v>
      </c>
      <c r="F37" s="8">
        <v>14.3</v>
      </c>
      <c r="G37" s="7">
        <v>26</v>
      </c>
      <c r="H37" s="7">
        <v>16</v>
      </c>
      <c r="I37" s="7">
        <v>92</v>
      </c>
      <c r="J37" s="7">
        <v>34</v>
      </c>
      <c r="K37" s="7">
        <v>0</v>
      </c>
      <c r="L37" s="7">
        <v>11</v>
      </c>
      <c r="M37" s="7">
        <v>0</v>
      </c>
      <c r="N37" s="7">
        <v>2</v>
      </c>
      <c r="O37" s="7">
        <v>9</v>
      </c>
      <c r="P37" s="7">
        <v>0</v>
      </c>
      <c r="Q37" s="7">
        <v>2</v>
      </c>
      <c r="R37" s="7">
        <v>0</v>
      </c>
      <c r="S37" s="20">
        <v>0</v>
      </c>
      <c r="T37" s="10">
        <v>0.43037974683544306</v>
      </c>
      <c r="U37" s="11">
        <v>7.8321678321678316</v>
      </c>
    </row>
    <row r="38" spans="2:21" x14ac:dyDescent="0.3">
      <c r="B38" s="7">
        <v>35</v>
      </c>
      <c r="C38" s="7" t="s">
        <v>40</v>
      </c>
      <c r="D38" s="7" t="s">
        <v>72</v>
      </c>
      <c r="E38" s="7">
        <v>5</v>
      </c>
      <c r="F38" s="8">
        <v>14</v>
      </c>
      <c r="G38" s="7">
        <v>37</v>
      </c>
      <c r="H38" s="7">
        <v>34</v>
      </c>
      <c r="I38" s="7">
        <v>88</v>
      </c>
      <c r="J38" s="7">
        <v>39</v>
      </c>
      <c r="K38" s="7">
        <v>5</v>
      </c>
      <c r="L38" s="7">
        <v>11</v>
      </c>
      <c r="M38" s="7">
        <v>1</v>
      </c>
      <c r="N38" s="7">
        <v>0</v>
      </c>
      <c r="O38" s="7">
        <v>13</v>
      </c>
      <c r="P38" s="7">
        <v>0</v>
      </c>
      <c r="Q38" s="7">
        <v>2</v>
      </c>
      <c r="R38" s="7">
        <v>1</v>
      </c>
      <c r="S38" s="20">
        <v>0</v>
      </c>
      <c r="T38" s="10">
        <v>0.51315789473684215</v>
      </c>
      <c r="U38" s="11">
        <v>17</v>
      </c>
    </row>
    <row r="39" spans="2:21" x14ac:dyDescent="0.3">
      <c r="B39" s="7">
        <v>36</v>
      </c>
      <c r="C39" s="7" t="s">
        <v>40</v>
      </c>
      <c r="D39" s="7" t="s">
        <v>73</v>
      </c>
      <c r="E39" s="7">
        <v>4</v>
      </c>
      <c r="F39" s="8">
        <v>14</v>
      </c>
      <c r="G39" s="7">
        <v>31</v>
      </c>
      <c r="H39" s="7">
        <v>25</v>
      </c>
      <c r="I39" s="7">
        <v>74</v>
      </c>
      <c r="J39" s="7">
        <v>32</v>
      </c>
      <c r="K39" s="7">
        <v>0</v>
      </c>
      <c r="L39" s="7">
        <v>15</v>
      </c>
      <c r="M39" s="7">
        <v>1</v>
      </c>
      <c r="N39" s="7">
        <v>0</v>
      </c>
      <c r="O39" s="7">
        <v>9</v>
      </c>
      <c r="P39" s="7">
        <v>0</v>
      </c>
      <c r="Q39" s="7">
        <v>3</v>
      </c>
      <c r="R39" s="7">
        <v>0</v>
      </c>
      <c r="S39" s="20">
        <v>0</v>
      </c>
      <c r="T39" s="10">
        <v>0.55172413793103448</v>
      </c>
      <c r="U39" s="11">
        <v>12.5</v>
      </c>
    </row>
  </sheetData>
  <sortState ref="C4:T19">
    <sortCondition ref="T4:T19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tabSelected="1" workbookViewId="0"/>
  </sheetViews>
  <sheetFormatPr defaultRowHeight="14.4" x14ac:dyDescent="0.3"/>
  <cols>
    <col min="2" max="2" width="10.5546875" customWidth="1"/>
    <col min="3" max="3" width="13.33203125" bestFit="1" customWidth="1"/>
    <col min="4" max="4" width="18" customWidth="1"/>
    <col min="5" max="5" width="8.109375" hidden="1" customWidth="1"/>
    <col min="6" max="6" width="8.88671875" style="6" customWidth="1"/>
    <col min="7" max="20" width="8.88671875" hidden="1" customWidth="1"/>
    <col min="21" max="21" width="8.88671875" style="5"/>
    <col min="23" max="23" width="14.6640625" bestFit="1" customWidth="1"/>
  </cols>
  <sheetData>
    <row r="1" spans="2:23" x14ac:dyDescent="0.3">
      <c r="B1" t="s">
        <v>78</v>
      </c>
    </row>
    <row r="3" spans="2:23" x14ac:dyDescent="0.3">
      <c r="B3" s="34" t="s">
        <v>26</v>
      </c>
      <c r="C3" s="34" t="s">
        <v>6</v>
      </c>
      <c r="D3" s="34" t="s">
        <v>23</v>
      </c>
      <c r="E3" s="34" t="s">
        <v>24</v>
      </c>
      <c r="F3" s="35" t="s">
        <v>10</v>
      </c>
      <c r="G3" s="34" t="s">
        <v>0</v>
      </c>
      <c r="H3" s="34" t="s">
        <v>11</v>
      </c>
      <c r="I3" s="34" t="s">
        <v>12</v>
      </c>
      <c r="J3" s="34" t="s">
        <v>1</v>
      </c>
      <c r="K3" s="34" t="s">
        <v>2</v>
      </c>
      <c r="L3" s="34" t="s">
        <v>3</v>
      </c>
      <c r="M3" s="34" t="s">
        <v>13</v>
      </c>
      <c r="N3" s="34" t="s">
        <v>4</v>
      </c>
      <c r="O3" s="34" t="s">
        <v>5</v>
      </c>
      <c r="P3" s="34" t="s">
        <v>14</v>
      </c>
      <c r="Q3" s="34" t="s">
        <v>15</v>
      </c>
      <c r="R3" s="34" t="s">
        <v>16</v>
      </c>
      <c r="S3" s="36" t="s">
        <v>17</v>
      </c>
      <c r="T3" s="37" t="s">
        <v>18</v>
      </c>
      <c r="U3" s="38" t="s">
        <v>19</v>
      </c>
    </row>
    <row r="4" spans="2:23" s="32" customFormat="1" x14ac:dyDescent="0.3">
      <c r="B4" s="39">
        <v>1</v>
      </c>
      <c r="C4" s="40" t="s">
        <v>30</v>
      </c>
      <c r="D4" s="40" t="s">
        <v>51</v>
      </c>
      <c r="E4" s="40">
        <v>8</v>
      </c>
      <c r="F4" s="41">
        <v>35.700000000000003</v>
      </c>
      <c r="G4" s="40">
        <v>3</v>
      </c>
      <c r="H4" s="40">
        <v>3</v>
      </c>
      <c r="I4" s="40">
        <v>134</v>
      </c>
      <c r="J4" s="40">
        <v>9</v>
      </c>
      <c r="K4" s="40">
        <v>1</v>
      </c>
      <c r="L4" s="40">
        <v>7</v>
      </c>
      <c r="M4" s="40">
        <v>0</v>
      </c>
      <c r="N4" s="40">
        <v>1</v>
      </c>
      <c r="O4" s="40">
        <v>97</v>
      </c>
      <c r="P4" s="40">
        <v>4</v>
      </c>
      <c r="Q4" s="40">
        <v>1</v>
      </c>
      <c r="R4" s="40">
        <v>4</v>
      </c>
      <c r="S4" s="42">
        <v>3</v>
      </c>
      <c r="T4" s="43">
        <v>7.1428571428571425E-2</v>
      </c>
      <c r="U4" s="44">
        <v>0.58823529411764697</v>
      </c>
    </row>
    <row r="5" spans="2:23" s="32" customFormat="1" x14ac:dyDescent="0.3">
      <c r="B5" s="39">
        <v>2</v>
      </c>
      <c r="C5" s="40" t="s">
        <v>36</v>
      </c>
      <c r="D5" s="40" t="s">
        <v>38</v>
      </c>
      <c r="E5" s="40">
        <v>14</v>
      </c>
      <c r="F5" s="41">
        <v>61</v>
      </c>
      <c r="G5" s="40">
        <v>10</v>
      </c>
      <c r="H5" s="40">
        <v>9</v>
      </c>
      <c r="I5" s="40">
        <v>241</v>
      </c>
      <c r="J5" s="40">
        <v>41</v>
      </c>
      <c r="K5" s="40">
        <v>3</v>
      </c>
      <c r="L5" s="40">
        <v>16</v>
      </c>
      <c r="M5" s="40">
        <v>2</v>
      </c>
      <c r="N5" s="40">
        <v>2</v>
      </c>
      <c r="O5" s="40">
        <v>108</v>
      </c>
      <c r="P5" s="40">
        <v>10</v>
      </c>
      <c r="Q5" s="40">
        <v>1</v>
      </c>
      <c r="R5" s="40">
        <v>4</v>
      </c>
      <c r="S5" s="42">
        <v>0</v>
      </c>
      <c r="T5" s="43">
        <v>0.18552036199095023</v>
      </c>
      <c r="U5" s="44">
        <v>1.0327868852459017</v>
      </c>
      <c r="W5" s="31"/>
    </row>
    <row r="6" spans="2:23" s="32" customFormat="1" x14ac:dyDescent="0.3">
      <c r="B6" s="39">
        <v>3</v>
      </c>
      <c r="C6" s="40" t="s">
        <v>36</v>
      </c>
      <c r="D6" s="39" t="s">
        <v>7</v>
      </c>
      <c r="E6" s="39">
        <v>8</v>
      </c>
      <c r="F6" s="45">
        <v>23</v>
      </c>
      <c r="G6" s="39">
        <v>8</v>
      </c>
      <c r="H6" s="39">
        <v>6</v>
      </c>
      <c r="I6" s="39">
        <v>88</v>
      </c>
      <c r="J6" s="39">
        <v>14</v>
      </c>
      <c r="K6" s="39">
        <v>1</v>
      </c>
      <c r="L6" s="39">
        <v>3</v>
      </c>
      <c r="M6" s="39">
        <v>2</v>
      </c>
      <c r="N6" s="39">
        <v>1</v>
      </c>
      <c r="O6" s="39">
        <v>25</v>
      </c>
      <c r="P6" s="39">
        <v>4</v>
      </c>
      <c r="Q6" s="39">
        <v>0</v>
      </c>
      <c r="R6" s="39">
        <v>1</v>
      </c>
      <c r="S6" s="46">
        <v>0</v>
      </c>
      <c r="T6" s="47">
        <v>0.17073170731707318</v>
      </c>
      <c r="U6" s="48">
        <v>1.826086956521739</v>
      </c>
      <c r="W6" s="33" t="s">
        <v>87</v>
      </c>
    </row>
    <row r="7" spans="2:23" s="32" customFormat="1" x14ac:dyDescent="0.3">
      <c r="B7" s="39">
        <v>4</v>
      </c>
      <c r="C7" s="40" t="s">
        <v>45</v>
      </c>
      <c r="D7" s="40" t="s">
        <v>42</v>
      </c>
      <c r="E7" s="40">
        <v>8</v>
      </c>
      <c r="F7" s="41">
        <v>47</v>
      </c>
      <c r="G7" s="40">
        <v>18</v>
      </c>
      <c r="H7" s="40">
        <v>14</v>
      </c>
      <c r="I7" s="40">
        <v>200</v>
      </c>
      <c r="J7" s="40">
        <v>47</v>
      </c>
      <c r="K7" s="40">
        <v>6</v>
      </c>
      <c r="L7" s="40">
        <v>9</v>
      </c>
      <c r="M7" s="40">
        <v>0</v>
      </c>
      <c r="N7" s="40">
        <v>2</v>
      </c>
      <c r="O7" s="40">
        <v>57</v>
      </c>
      <c r="P7" s="40">
        <v>8</v>
      </c>
      <c r="Q7" s="40">
        <v>0</v>
      </c>
      <c r="R7" s="40">
        <v>7</v>
      </c>
      <c r="S7" s="42">
        <v>0</v>
      </c>
      <c r="T7" s="43">
        <v>0.24867724867724866</v>
      </c>
      <c r="U7" s="44">
        <v>2.0851063829787231</v>
      </c>
      <c r="W7" s="32" t="s">
        <v>88</v>
      </c>
    </row>
    <row r="8" spans="2:23" s="32" customFormat="1" x14ac:dyDescent="0.3">
      <c r="B8" s="39">
        <v>5</v>
      </c>
      <c r="C8" s="40" t="s">
        <v>33</v>
      </c>
      <c r="D8" s="40" t="s">
        <v>31</v>
      </c>
      <c r="E8" s="40">
        <v>15</v>
      </c>
      <c r="F8" s="41">
        <v>51.333333333333329</v>
      </c>
      <c r="G8" s="40">
        <v>46</v>
      </c>
      <c r="H8" s="40">
        <v>23</v>
      </c>
      <c r="I8" s="40">
        <v>244</v>
      </c>
      <c r="J8" s="40">
        <v>52</v>
      </c>
      <c r="K8" s="40">
        <v>3</v>
      </c>
      <c r="L8" s="40">
        <v>32</v>
      </c>
      <c r="M8" s="40">
        <v>3</v>
      </c>
      <c r="N8" s="40">
        <v>0</v>
      </c>
      <c r="O8" s="40">
        <v>47</v>
      </c>
      <c r="P8" s="40">
        <v>3</v>
      </c>
      <c r="Q8" s="40">
        <v>3</v>
      </c>
      <c r="R8" s="40">
        <v>1</v>
      </c>
      <c r="S8" s="42">
        <v>0</v>
      </c>
      <c r="T8" s="43">
        <v>0.24880382775119617</v>
      </c>
      <c r="U8" s="44">
        <v>3.1363636363636367</v>
      </c>
    </row>
    <row r="9" spans="2:23" x14ac:dyDescent="0.3">
      <c r="B9" s="39">
        <v>6</v>
      </c>
      <c r="C9" s="40" t="s">
        <v>71</v>
      </c>
      <c r="D9" s="40" t="s">
        <v>82</v>
      </c>
      <c r="E9" s="40">
        <v>11</v>
      </c>
      <c r="F9" s="41">
        <v>42</v>
      </c>
      <c r="G9" s="40">
        <v>40</v>
      </c>
      <c r="H9" s="40">
        <v>19</v>
      </c>
      <c r="I9" s="40">
        <v>205</v>
      </c>
      <c r="J9" s="40">
        <v>38</v>
      </c>
      <c r="K9" s="40">
        <v>1</v>
      </c>
      <c r="L9" s="40">
        <v>27</v>
      </c>
      <c r="M9" s="40">
        <v>4</v>
      </c>
      <c r="N9" s="40">
        <v>0</v>
      </c>
      <c r="O9" s="40">
        <v>54</v>
      </c>
      <c r="P9" s="40">
        <v>4</v>
      </c>
      <c r="Q9" s="40">
        <v>1</v>
      </c>
      <c r="R9" s="40">
        <v>4</v>
      </c>
      <c r="S9" s="42">
        <v>0</v>
      </c>
      <c r="T9" s="43">
        <v>0.21839080459770116</v>
      </c>
      <c r="U9" s="44">
        <v>3.1666666666666665</v>
      </c>
    </row>
    <row r="10" spans="2:23" x14ac:dyDescent="0.3">
      <c r="B10" s="39">
        <v>7</v>
      </c>
      <c r="C10" s="40" t="s">
        <v>45</v>
      </c>
      <c r="D10" s="12" t="s">
        <v>44</v>
      </c>
      <c r="E10" s="12">
        <v>8</v>
      </c>
      <c r="F10" s="13">
        <v>30.7</v>
      </c>
      <c r="G10" s="12">
        <v>25</v>
      </c>
      <c r="H10" s="12">
        <v>14</v>
      </c>
      <c r="I10" s="12">
        <v>146</v>
      </c>
      <c r="J10" s="12">
        <v>29</v>
      </c>
      <c r="K10" s="12">
        <v>1</v>
      </c>
      <c r="L10" s="12">
        <v>12</v>
      </c>
      <c r="M10" s="12">
        <v>3</v>
      </c>
      <c r="N10" s="12">
        <v>0</v>
      </c>
      <c r="O10" s="12">
        <v>22</v>
      </c>
      <c r="P10" s="12">
        <v>3</v>
      </c>
      <c r="Q10" s="12">
        <v>1</v>
      </c>
      <c r="R10" s="12">
        <v>4</v>
      </c>
      <c r="S10" s="19">
        <v>0</v>
      </c>
      <c r="T10" s="14">
        <v>0.22137404580152673</v>
      </c>
      <c r="U10" s="15">
        <v>3.1921824104234529</v>
      </c>
    </row>
    <row r="11" spans="2:23" x14ac:dyDescent="0.3">
      <c r="B11" s="39">
        <v>8</v>
      </c>
      <c r="C11" s="40" t="s">
        <v>34</v>
      </c>
      <c r="D11" s="40" t="s">
        <v>53</v>
      </c>
      <c r="E11" s="40">
        <v>11</v>
      </c>
      <c r="F11" s="41">
        <v>50.5</v>
      </c>
      <c r="G11" s="40">
        <v>35</v>
      </c>
      <c r="H11" s="40">
        <v>24</v>
      </c>
      <c r="I11" s="40">
        <v>224</v>
      </c>
      <c r="J11" s="40">
        <v>56</v>
      </c>
      <c r="K11" s="40">
        <v>4</v>
      </c>
      <c r="L11" s="40">
        <v>15</v>
      </c>
      <c r="M11" s="40">
        <v>1</v>
      </c>
      <c r="N11" s="40">
        <v>4</v>
      </c>
      <c r="O11" s="40">
        <v>52</v>
      </c>
      <c r="P11" s="40">
        <v>4</v>
      </c>
      <c r="Q11" s="40">
        <v>4</v>
      </c>
      <c r="R11" s="40">
        <v>4</v>
      </c>
      <c r="S11" s="42">
        <v>0</v>
      </c>
      <c r="T11" s="43">
        <v>0.27450980392156865</v>
      </c>
      <c r="U11" s="44">
        <v>3.3267326732673266</v>
      </c>
    </row>
    <row r="12" spans="2:23" x14ac:dyDescent="0.3">
      <c r="B12" s="39">
        <v>9</v>
      </c>
      <c r="C12" s="40" t="s">
        <v>30</v>
      </c>
      <c r="D12" s="40" t="s">
        <v>22</v>
      </c>
      <c r="E12" s="40">
        <v>12</v>
      </c>
      <c r="F12" s="41">
        <v>49.7</v>
      </c>
      <c r="G12" s="40">
        <v>29</v>
      </c>
      <c r="H12" s="40">
        <v>26</v>
      </c>
      <c r="I12" s="40">
        <v>216</v>
      </c>
      <c r="J12" s="40">
        <v>42</v>
      </c>
      <c r="K12" s="40">
        <v>4</v>
      </c>
      <c r="L12" s="40">
        <v>16</v>
      </c>
      <c r="M12" s="40">
        <v>3</v>
      </c>
      <c r="N12" s="40">
        <v>0</v>
      </c>
      <c r="O12" s="40">
        <v>54</v>
      </c>
      <c r="P12" s="40">
        <v>7</v>
      </c>
      <c r="Q12" s="40">
        <v>2</v>
      </c>
      <c r="R12" s="40">
        <v>5</v>
      </c>
      <c r="S12" s="42">
        <v>0</v>
      </c>
      <c r="T12" s="43">
        <v>0.21319796954314721</v>
      </c>
      <c r="U12" s="44">
        <v>3.6619718309859155</v>
      </c>
    </row>
    <row r="13" spans="2:23" x14ac:dyDescent="0.3">
      <c r="B13" s="40">
        <v>10</v>
      </c>
      <c r="C13" s="40" t="s">
        <v>60</v>
      </c>
      <c r="D13" s="40" t="s">
        <v>57</v>
      </c>
      <c r="E13" s="40">
        <v>14</v>
      </c>
      <c r="F13" s="41">
        <v>65.599999999999994</v>
      </c>
      <c r="G13" s="40">
        <v>58</v>
      </c>
      <c r="H13" s="40">
        <v>37</v>
      </c>
      <c r="I13" s="40">
        <v>317</v>
      </c>
      <c r="J13" s="40">
        <v>96</v>
      </c>
      <c r="K13" s="40">
        <v>2</v>
      </c>
      <c r="L13" s="40">
        <v>17</v>
      </c>
      <c r="M13" s="40">
        <v>1</v>
      </c>
      <c r="N13" s="40">
        <v>0</v>
      </c>
      <c r="O13" s="40">
        <v>65</v>
      </c>
      <c r="P13" s="40">
        <v>5</v>
      </c>
      <c r="Q13" s="40">
        <v>5</v>
      </c>
      <c r="R13" s="40">
        <v>5</v>
      </c>
      <c r="S13" s="42">
        <v>0</v>
      </c>
      <c r="T13" s="43">
        <v>0.32107023411371238</v>
      </c>
      <c r="U13" s="44">
        <v>3.9481707317073176</v>
      </c>
    </row>
    <row r="14" spans="2:23" x14ac:dyDescent="0.3">
      <c r="B14" s="40">
        <v>11</v>
      </c>
      <c r="C14" s="40" t="s">
        <v>30</v>
      </c>
      <c r="D14" s="40" t="s">
        <v>21</v>
      </c>
      <c r="E14" s="40">
        <v>8</v>
      </c>
      <c r="F14" s="41">
        <v>35.299999999999997</v>
      </c>
      <c r="G14" s="40">
        <v>23</v>
      </c>
      <c r="H14" s="40">
        <v>21</v>
      </c>
      <c r="I14" s="40">
        <v>148</v>
      </c>
      <c r="J14" s="40">
        <v>41</v>
      </c>
      <c r="K14" s="40">
        <v>4</v>
      </c>
      <c r="L14" s="40">
        <v>5</v>
      </c>
      <c r="M14" s="40">
        <v>1</v>
      </c>
      <c r="N14" s="40">
        <v>1</v>
      </c>
      <c r="O14" s="40">
        <v>28</v>
      </c>
      <c r="P14" s="40">
        <v>5</v>
      </c>
      <c r="Q14" s="40">
        <v>1</v>
      </c>
      <c r="R14" s="40">
        <v>3</v>
      </c>
      <c r="S14" s="42">
        <v>0</v>
      </c>
      <c r="T14" s="43">
        <v>0.29078014184397161</v>
      </c>
      <c r="U14" s="44">
        <v>4.164305949008499</v>
      </c>
    </row>
    <row r="15" spans="2:23" x14ac:dyDescent="0.3">
      <c r="B15" s="40">
        <v>12</v>
      </c>
      <c r="C15" s="40" t="s">
        <v>29</v>
      </c>
      <c r="D15" s="40" t="s">
        <v>55</v>
      </c>
      <c r="E15" s="40">
        <v>16</v>
      </c>
      <c r="F15" s="41">
        <v>85.7</v>
      </c>
      <c r="G15" s="40">
        <v>63</v>
      </c>
      <c r="H15" s="40">
        <v>52</v>
      </c>
      <c r="I15" s="40">
        <v>375</v>
      </c>
      <c r="J15" s="40">
        <v>84</v>
      </c>
      <c r="K15" s="40">
        <v>6</v>
      </c>
      <c r="L15" s="40">
        <v>24</v>
      </c>
      <c r="M15" s="40">
        <v>2</v>
      </c>
      <c r="N15" s="40">
        <v>2</v>
      </c>
      <c r="O15" s="40">
        <v>79</v>
      </c>
      <c r="P15" s="40">
        <v>7</v>
      </c>
      <c r="Q15" s="40">
        <v>4</v>
      </c>
      <c r="R15" s="40">
        <v>6</v>
      </c>
      <c r="S15" s="42">
        <v>1</v>
      </c>
      <c r="T15" s="43">
        <v>0.24207492795389049</v>
      </c>
      <c r="U15" s="44">
        <v>4.2473745624270709</v>
      </c>
    </row>
    <row r="16" spans="2:23" x14ac:dyDescent="0.3">
      <c r="B16" s="40">
        <v>13</v>
      </c>
      <c r="C16" s="40" t="s">
        <v>36</v>
      </c>
      <c r="D16" s="22" t="s">
        <v>8</v>
      </c>
      <c r="E16" s="22">
        <v>8</v>
      </c>
      <c r="F16" s="23">
        <v>35</v>
      </c>
      <c r="G16" s="22">
        <v>24</v>
      </c>
      <c r="H16" s="22">
        <v>22</v>
      </c>
      <c r="I16" s="22">
        <v>149</v>
      </c>
      <c r="J16" s="22">
        <v>39</v>
      </c>
      <c r="K16" s="22">
        <v>0</v>
      </c>
      <c r="L16" s="22">
        <v>5</v>
      </c>
      <c r="M16" s="22">
        <v>2</v>
      </c>
      <c r="N16" s="22">
        <v>2</v>
      </c>
      <c r="O16" s="22">
        <v>44</v>
      </c>
      <c r="P16" s="22">
        <v>4</v>
      </c>
      <c r="Q16" s="22">
        <v>1</v>
      </c>
      <c r="R16" s="22">
        <v>3</v>
      </c>
      <c r="S16" s="24">
        <v>0</v>
      </c>
      <c r="T16" s="25">
        <v>0.27857142857142858</v>
      </c>
      <c r="U16" s="26">
        <v>4.4000000000000004</v>
      </c>
    </row>
    <row r="17" spans="2:21" x14ac:dyDescent="0.3">
      <c r="B17" s="40">
        <v>14</v>
      </c>
      <c r="C17" s="40" t="s">
        <v>33</v>
      </c>
      <c r="D17" s="40" t="s">
        <v>64</v>
      </c>
      <c r="E17" s="40">
        <v>4</v>
      </c>
      <c r="F17" s="41">
        <v>15.666666666666668</v>
      </c>
      <c r="G17" s="40">
        <v>13</v>
      </c>
      <c r="H17" s="40">
        <v>11</v>
      </c>
      <c r="I17" s="40">
        <v>75</v>
      </c>
      <c r="J17" s="40">
        <v>18</v>
      </c>
      <c r="K17" s="40">
        <v>0</v>
      </c>
      <c r="L17" s="40">
        <v>6</v>
      </c>
      <c r="M17" s="40">
        <v>0</v>
      </c>
      <c r="N17" s="40">
        <v>0</v>
      </c>
      <c r="O17" s="40">
        <v>4</v>
      </c>
      <c r="P17" s="40">
        <v>2</v>
      </c>
      <c r="Q17" s="40">
        <v>0</v>
      </c>
      <c r="R17" s="40">
        <v>0</v>
      </c>
      <c r="S17" s="42">
        <v>0</v>
      </c>
      <c r="T17" s="43">
        <v>0.2608695652173913</v>
      </c>
      <c r="U17" s="44">
        <v>4.914893617021276</v>
      </c>
    </row>
    <row r="18" spans="2:21" x14ac:dyDescent="0.3">
      <c r="B18" s="40">
        <v>15</v>
      </c>
      <c r="C18" s="40" t="s">
        <v>34</v>
      </c>
      <c r="D18" s="40" t="s">
        <v>76</v>
      </c>
      <c r="E18" s="40">
        <v>8</v>
      </c>
      <c r="F18" s="41">
        <v>36.700000000000003</v>
      </c>
      <c r="G18" s="40">
        <v>38</v>
      </c>
      <c r="H18" s="40">
        <v>27</v>
      </c>
      <c r="I18" s="40">
        <v>154</v>
      </c>
      <c r="J18" s="40">
        <v>50</v>
      </c>
      <c r="K18" s="40">
        <v>3</v>
      </c>
      <c r="L18" s="40">
        <v>22</v>
      </c>
      <c r="M18" s="40">
        <v>2</v>
      </c>
      <c r="N18" s="40">
        <v>5</v>
      </c>
      <c r="O18" s="40">
        <v>24</v>
      </c>
      <c r="P18" s="40">
        <v>2</v>
      </c>
      <c r="Q18" s="40">
        <v>4</v>
      </c>
      <c r="R18" s="40">
        <v>4</v>
      </c>
      <c r="S18" s="42">
        <v>0</v>
      </c>
      <c r="T18" s="43">
        <v>0.4</v>
      </c>
      <c r="U18" s="44">
        <v>5.1498637602179835</v>
      </c>
    </row>
    <row r="19" spans="2:21" x14ac:dyDescent="0.3">
      <c r="B19" s="40">
        <v>16</v>
      </c>
      <c r="C19" s="40" t="s">
        <v>70</v>
      </c>
      <c r="D19" s="40" t="s">
        <v>69</v>
      </c>
      <c r="E19" s="40">
        <v>9</v>
      </c>
      <c r="F19" s="41">
        <v>33.700000000000003</v>
      </c>
      <c r="G19" s="40">
        <v>33</v>
      </c>
      <c r="H19" s="40">
        <v>25</v>
      </c>
      <c r="I19" s="40">
        <v>177</v>
      </c>
      <c r="J19" s="40">
        <v>53</v>
      </c>
      <c r="K19" s="40">
        <v>4</v>
      </c>
      <c r="L19" s="40">
        <v>15</v>
      </c>
      <c r="M19" s="40">
        <v>0</v>
      </c>
      <c r="N19" s="40">
        <v>1</v>
      </c>
      <c r="O19" s="40">
        <v>30</v>
      </c>
      <c r="P19" s="40">
        <v>2</v>
      </c>
      <c r="Q19" s="40">
        <v>2</v>
      </c>
      <c r="R19" s="40">
        <v>2</v>
      </c>
      <c r="S19" s="42">
        <v>0</v>
      </c>
      <c r="T19" s="43">
        <v>0.32919254658385094</v>
      </c>
      <c r="U19" s="44">
        <v>5.1928783382789314</v>
      </c>
    </row>
    <row r="20" spans="2:21" x14ac:dyDescent="0.3">
      <c r="B20" s="40">
        <v>17</v>
      </c>
      <c r="C20" s="39" t="s">
        <v>35</v>
      </c>
      <c r="D20" s="40" t="s">
        <v>20</v>
      </c>
      <c r="E20" s="40">
        <v>7</v>
      </c>
      <c r="F20" s="41">
        <v>21</v>
      </c>
      <c r="G20" s="40">
        <v>28</v>
      </c>
      <c r="H20" s="40">
        <v>18</v>
      </c>
      <c r="I20" s="40">
        <v>108</v>
      </c>
      <c r="J20" s="40">
        <v>29</v>
      </c>
      <c r="K20" s="40">
        <v>3</v>
      </c>
      <c r="L20" s="40">
        <v>10</v>
      </c>
      <c r="M20" s="40">
        <v>3</v>
      </c>
      <c r="N20" s="40">
        <v>0</v>
      </c>
      <c r="O20" s="40">
        <v>14</v>
      </c>
      <c r="P20" s="40">
        <v>2</v>
      </c>
      <c r="Q20" s="40">
        <v>2</v>
      </c>
      <c r="R20" s="40">
        <v>1</v>
      </c>
      <c r="S20" s="42">
        <v>0</v>
      </c>
      <c r="T20" s="43">
        <v>0.30526315789473685</v>
      </c>
      <c r="U20" s="44">
        <v>6</v>
      </c>
    </row>
    <row r="21" spans="2:21" x14ac:dyDescent="0.3">
      <c r="B21" s="40">
        <v>18</v>
      </c>
      <c r="C21" s="40" t="s">
        <v>45</v>
      </c>
      <c r="D21" s="40" t="s">
        <v>48</v>
      </c>
      <c r="E21" s="40">
        <v>5</v>
      </c>
      <c r="F21" s="41">
        <v>23.3</v>
      </c>
      <c r="G21" s="40">
        <v>24</v>
      </c>
      <c r="H21" s="40">
        <v>20</v>
      </c>
      <c r="I21" s="40">
        <v>125</v>
      </c>
      <c r="J21" s="40">
        <v>33</v>
      </c>
      <c r="K21" s="40">
        <v>4</v>
      </c>
      <c r="L21" s="40">
        <v>13</v>
      </c>
      <c r="M21" s="40">
        <v>0</v>
      </c>
      <c r="N21" s="40">
        <v>0</v>
      </c>
      <c r="O21" s="40">
        <v>21</v>
      </c>
      <c r="P21" s="40">
        <v>3</v>
      </c>
      <c r="Q21" s="40">
        <v>2</v>
      </c>
      <c r="R21" s="40">
        <v>4</v>
      </c>
      <c r="S21" s="42">
        <v>0</v>
      </c>
      <c r="T21" s="43">
        <v>0.29464285714285715</v>
      </c>
      <c r="U21" s="44">
        <v>6.0085836909871251</v>
      </c>
    </row>
    <row r="22" spans="2:21" x14ac:dyDescent="0.3">
      <c r="B22" s="40">
        <v>19</v>
      </c>
      <c r="C22" s="40" t="s">
        <v>29</v>
      </c>
      <c r="D22" s="40" t="s">
        <v>74</v>
      </c>
      <c r="E22" s="40">
        <v>6</v>
      </c>
      <c r="F22" s="41">
        <v>18</v>
      </c>
      <c r="G22" s="40">
        <v>21</v>
      </c>
      <c r="H22" s="40">
        <v>16</v>
      </c>
      <c r="I22" s="40">
        <v>97</v>
      </c>
      <c r="J22" s="40">
        <v>25</v>
      </c>
      <c r="K22" s="40">
        <v>2</v>
      </c>
      <c r="L22" s="40">
        <v>9</v>
      </c>
      <c r="M22" s="40">
        <v>2</v>
      </c>
      <c r="N22" s="40">
        <v>0</v>
      </c>
      <c r="O22" s="40">
        <v>8</v>
      </c>
      <c r="P22" s="40">
        <v>3</v>
      </c>
      <c r="Q22" s="40">
        <v>2</v>
      </c>
      <c r="R22" s="40">
        <v>0</v>
      </c>
      <c r="S22" s="42">
        <v>0</v>
      </c>
      <c r="T22" s="43">
        <v>0.29069767441860467</v>
      </c>
      <c r="U22" s="44">
        <v>6.2222222222222214</v>
      </c>
    </row>
    <row r="23" spans="2:21" x14ac:dyDescent="0.3">
      <c r="B23" s="40">
        <v>20</v>
      </c>
      <c r="C23" s="40" t="s">
        <v>29</v>
      </c>
      <c r="D23" s="40" t="s">
        <v>75</v>
      </c>
      <c r="E23" s="40">
        <v>5</v>
      </c>
      <c r="F23" s="41">
        <v>22.3</v>
      </c>
      <c r="G23" s="40">
        <v>21</v>
      </c>
      <c r="H23" s="40">
        <v>20</v>
      </c>
      <c r="I23" s="40">
        <v>106</v>
      </c>
      <c r="J23" s="40">
        <v>32</v>
      </c>
      <c r="K23" s="40">
        <v>2</v>
      </c>
      <c r="L23" s="40">
        <v>8</v>
      </c>
      <c r="M23" s="40">
        <v>0</v>
      </c>
      <c r="N23" s="40">
        <v>2</v>
      </c>
      <c r="O23" s="40">
        <v>19</v>
      </c>
      <c r="P23" s="40">
        <v>2</v>
      </c>
      <c r="Q23" s="40">
        <v>2</v>
      </c>
      <c r="R23" s="40">
        <v>2</v>
      </c>
      <c r="S23" s="42">
        <v>0</v>
      </c>
      <c r="T23" s="43">
        <v>0.33333333333333331</v>
      </c>
      <c r="U23" s="44">
        <v>6.2780269058295959</v>
      </c>
    </row>
    <row r="24" spans="2:21" x14ac:dyDescent="0.3">
      <c r="B24" s="40">
        <v>21</v>
      </c>
      <c r="C24" s="40" t="s">
        <v>34</v>
      </c>
      <c r="D24" s="40" t="s">
        <v>54</v>
      </c>
      <c r="E24" s="40">
        <v>10</v>
      </c>
      <c r="F24" s="41">
        <v>38.700000000000003</v>
      </c>
      <c r="G24" s="40">
        <v>40</v>
      </c>
      <c r="H24" s="40">
        <v>36</v>
      </c>
      <c r="I24" s="40">
        <v>188</v>
      </c>
      <c r="J24" s="40">
        <v>48</v>
      </c>
      <c r="K24" s="40">
        <v>7</v>
      </c>
      <c r="L24" s="40">
        <v>13</v>
      </c>
      <c r="M24" s="40">
        <v>2</v>
      </c>
      <c r="N24" s="40">
        <v>0</v>
      </c>
      <c r="O24" s="40">
        <v>25</v>
      </c>
      <c r="P24" s="40">
        <v>3</v>
      </c>
      <c r="Q24" s="40">
        <v>3</v>
      </c>
      <c r="R24" s="40">
        <v>2</v>
      </c>
      <c r="S24" s="42">
        <v>0</v>
      </c>
      <c r="T24" s="43">
        <v>0.2774566473988439</v>
      </c>
      <c r="U24" s="44">
        <v>6.5116279069767442</v>
      </c>
    </row>
    <row r="25" spans="2:21" x14ac:dyDescent="0.3">
      <c r="B25" s="40">
        <v>21</v>
      </c>
      <c r="C25" s="40" t="s">
        <v>70</v>
      </c>
      <c r="D25" s="40" t="s">
        <v>66</v>
      </c>
      <c r="E25" s="40">
        <v>11</v>
      </c>
      <c r="F25" s="41">
        <v>46</v>
      </c>
      <c r="G25" s="40">
        <v>66</v>
      </c>
      <c r="H25" s="40">
        <v>43</v>
      </c>
      <c r="I25" s="40">
        <v>255</v>
      </c>
      <c r="J25" s="40">
        <v>68</v>
      </c>
      <c r="K25" s="40">
        <v>0</v>
      </c>
      <c r="L25" s="40">
        <v>39</v>
      </c>
      <c r="M25" s="40">
        <v>3</v>
      </c>
      <c r="N25" s="40">
        <v>4</v>
      </c>
      <c r="O25" s="40">
        <v>37</v>
      </c>
      <c r="P25" s="40">
        <v>2</v>
      </c>
      <c r="Q25" s="40">
        <v>6</v>
      </c>
      <c r="R25" s="40">
        <v>3</v>
      </c>
      <c r="S25" s="42">
        <v>0</v>
      </c>
      <c r="T25" s="43">
        <v>0.32535885167464113</v>
      </c>
      <c r="U25" s="44">
        <v>6.5434782608695654</v>
      </c>
    </row>
    <row r="26" spans="2:21" x14ac:dyDescent="0.3">
      <c r="B26" s="40">
        <v>23</v>
      </c>
      <c r="C26" s="40" t="s">
        <v>33</v>
      </c>
      <c r="D26" s="40" t="s">
        <v>62</v>
      </c>
      <c r="E26" s="40">
        <v>9</v>
      </c>
      <c r="F26" s="41">
        <v>34</v>
      </c>
      <c r="G26" s="40">
        <v>44</v>
      </c>
      <c r="H26" s="40">
        <v>32</v>
      </c>
      <c r="I26" s="40">
        <v>180</v>
      </c>
      <c r="J26" s="40">
        <v>62</v>
      </c>
      <c r="K26" s="40">
        <v>1</v>
      </c>
      <c r="L26" s="40">
        <v>9</v>
      </c>
      <c r="M26" s="40">
        <v>0</v>
      </c>
      <c r="N26" s="40">
        <v>0</v>
      </c>
      <c r="O26" s="40">
        <v>16</v>
      </c>
      <c r="P26" s="40">
        <v>4</v>
      </c>
      <c r="Q26" s="40">
        <v>3</v>
      </c>
      <c r="R26" s="40">
        <v>1</v>
      </c>
      <c r="S26" s="42">
        <v>0</v>
      </c>
      <c r="T26" s="43">
        <v>0.36257309941520466</v>
      </c>
      <c r="U26" s="44">
        <v>6.5882352941176467</v>
      </c>
    </row>
    <row r="27" spans="2:21" x14ac:dyDescent="0.3">
      <c r="B27" s="40">
        <v>24</v>
      </c>
      <c r="C27" s="39" t="s">
        <v>35</v>
      </c>
      <c r="D27" s="40" t="s">
        <v>49</v>
      </c>
      <c r="E27" s="40">
        <v>9</v>
      </c>
      <c r="F27" s="41">
        <v>26.7</v>
      </c>
      <c r="G27" s="40">
        <v>29</v>
      </c>
      <c r="H27" s="40">
        <v>26</v>
      </c>
      <c r="I27" s="40">
        <v>136</v>
      </c>
      <c r="J27" s="40">
        <v>34</v>
      </c>
      <c r="K27" s="40">
        <v>2</v>
      </c>
      <c r="L27" s="40">
        <v>17</v>
      </c>
      <c r="M27" s="40">
        <v>0</v>
      </c>
      <c r="N27" s="40">
        <v>0</v>
      </c>
      <c r="O27" s="40">
        <v>23</v>
      </c>
      <c r="P27" s="40">
        <v>3</v>
      </c>
      <c r="Q27" s="40">
        <v>1</v>
      </c>
      <c r="R27" s="40">
        <v>1</v>
      </c>
      <c r="S27" s="42">
        <v>0</v>
      </c>
      <c r="T27" s="43">
        <v>0.2857142857142857</v>
      </c>
      <c r="U27" s="44">
        <v>6.8164794007490643</v>
      </c>
    </row>
    <row r="28" spans="2:21" x14ac:dyDescent="0.3">
      <c r="B28" s="40">
        <v>25</v>
      </c>
      <c r="C28" s="39" t="s">
        <v>35</v>
      </c>
      <c r="D28" s="40" t="s">
        <v>89</v>
      </c>
      <c r="E28" s="40">
        <v>9</v>
      </c>
      <c r="F28" s="41">
        <v>28</v>
      </c>
      <c r="G28" s="40">
        <v>31</v>
      </c>
      <c r="H28" s="40">
        <v>28</v>
      </c>
      <c r="I28" s="40">
        <v>141</v>
      </c>
      <c r="J28" s="40">
        <v>34</v>
      </c>
      <c r="K28" s="40">
        <v>1</v>
      </c>
      <c r="L28" s="40">
        <v>23</v>
      </c>
      <c r="M28" s="40">
        <v>1</v>
      </c>
      <c r="N28" s="40">
        <v>3</v>
      </c>
      <c r="O28" s="40">
        <v>28</v>
      </c>
      <c r="P28" s="40">
        <v>2</v>
      </c>
      <c r="Q28" s="40">
        <v>4</v>
      </c>
      <c r="R28" s="40">
        <v>1</v>
      </c>
      <c r="S28" s="42">
        <v>0</v>
      </c>
      <c r="T28" s="43">
        <v>0.2982456140350877</v>
      </c>
      <c r="U28" s="44">
        <v>7</v>
      </c>
    </row>
    <row r="29" spans="2:21" x14ac:dyDescent="0.3">
      <c r="B29" s="40">
        <v>26</v>
      </c>
      <c r="C29" s="39" t="s">
        <v>35</v>
      </c>
      <c r="D29" s="40" t="s">
        <v>9</v>
      </c>
      <c r="E29" s="40">
        <v>6</v>
      </c>
      <c r="F29" s="41">
        <v>25.6</v>
      </c>
      <c r="G29" s="40">
        <v>30</v>
      </c>
      <c r="H29" s="40">
        <v>26</v>
      </c>
      <c r="I29" s="40">
        <v>123</v>
      </c>
      <c r="J29" s="40">
        <v>39</v>
      </c>
      <c r="K29" s="40">
        <v>2</v>
      </c>
      <c r="L29" s="40">
        <v>6</v>
      </c>
      <c r="M29" s="40">
        <v>0</v>
      </c>
      <c r="N29" s="40">
        <v>0</v>
      </c>
      <c r="O29" s="40">
        <v>25</v>
      </c>
      <c r="P29" s="40">
        <v>0</v>
      </c>
      <c r="Q29" s="40">
        <v>4</v>
      </c>
      <c r="R29" s="40">
        <v>1</v>
      </c>
      <c r="S29" s="42">
        <v>0</v>
      </c>
      <c r="T29" s="43">
        <v>0.33333333333333331</v>
      </c>
      <c r="U29" s="44">
        <v>7.109375</v>
      </c>
    </row>
    <row r="30" spans="2:21" x14ac:dyDescent="0.3">
      <c r="B30" s="39">
        <v>27</v>
      </c>
      <c r="C30" s="40" t="s">
        <v>71</v>
      </c>
      <c r="D30" s="40" t="s">
        <v>80</v>
      </c>
      <c r="E30" s="40">
        <v>10</v>
      </c>
      <c r="F30" s="41">
        <v>40.900000000000006</v>
      </c>
      <c r="G30" s="40">
        <v>57</v>
      </c>
      <c r="H30" s="40">
        <v>45</v>
      </c>
      <c r="I30" s="40">
        <v>222</v>
      </c>
      <c r="J30" s="40">
        <v>65</v>
      </c>
      <c r="K30" s="40">
        <v>7</v>
      </c>
      <c r="L30" s="40">
        <v>26</v>
      </c>
      <c r="M30" s="40">
        <v>0</v>
      </c>
      <c r="N30" s="40">
        <v>0</v>
      </c>
      <c r="O30" s="40">
        <v>39</v>
      </c>
      <c r="P30" s="40">
        <v>3</v>
      </c>
      <c r="Q30" s="40">
        <v>6</v>
      </c>
      <c r="R30" s="40">
        <v>3</v>
      </c>
      <c r="S30" s="42">
        <v>0</v>
      </c>
      <c r="T30" s="43">
        <v>0.33163265306122447</v>
      </c>
      <c r="U30" s="44">
        <v>7.7017114914425413</v>
      </c>
    </row>
    <row r="31" spans="2:21" x14ac:dyDescent="0.3">
      <c r="B31" s="39">
        <v>28</v>
      </c>
      <c r="C31" s="39" t="s">
        <v>35</v>
      </c>
      <c r="D31" s="40" t="s">
        <v>61</v>
      </c>
      <c r="E31" s="40">
        <v>5</v>
      </c>
      <c r="F31" s="41">
        <v>15.3</v>
      </c>
      <c r="G31" s="40">
        <v>20</v>
      </c>
      <c r="H31" s="40">
        <v>17</v>
      </c>
      <c r="I31" s="40">
        <v>82</v>
      </c>
      <c r="J31" s="40">
        <v>22</v>
      </c>
      <c r="K31" s="40">
        <v>4</v>
      </c>
      <c r="L31" s="40">
        <v>13</v>
      </c>
      <c r="M31" s="40">
        <v>0</v>
      </c>
      <c r="N31" s="40">
        <v>0</v>
      </c>
      <c r="O31" s="40">
        <v>12</v>
      </c>
      <c r="P31" s="40">
        <v>1</v>
      </c>
      <c r="Q31" s="40">
        <v>1</v>
      </c>
      <c r="R31" s="40">
        <v>1</v>
      </c>
      <c r="S31" s="42">
        <v>0</v>
      </c>
      <c r="T31" s="43">
        <v>0.3188405797101449</v>
      </c>
      <c r="U31" s="44">
        <v>7.7777777777777786</v>
      </c>
    </row>
    <row r="32" spans="2:21" x14ac:dyDescent="0.3">
      <c r="B32" s="39">
        <v>29</v>
      </c>
      <c r="C32" s="40" t="s">
        <v>70</v>
      </c>
      <c r="D32" s="40" t="s">
        <v>68</v>
      </c>
      <c r="E32" s="40">
        <v>6</v>
      </c>
      <c r="F32" s="41">
        <v>14.3</v>
      </c>
      <c r="G32" s="40">
        <v>26</v>
      </c>
      <c r="H32" s="40">
        <v>16</v>
      </c>
      <c r="I32" s="40">
        <v>92</v>
      </c>
      <c r="J32" s="40">
        <v>34</v>
      </c>
      <c r="K32" s="40">
        <v>0</v>
      </c>
      <c r="L32" s="40">
        <v>11</v>
      </c>
      <c r="M32" s="40">
        <v>0</v>
      </c>
      <c r="N32" s="40">
        <v>2</v>
      </c>
      <c r="O32" s="40">
        <v>9</v>
      </c>
      <c r="P32" s="40">
        <v>0</v>
      </c>
      <c r="Q32" s="40">
        <v>2</v>
      </c>
      <c r="R32" s="40">
        <v>0</v>
      </c>
      <c r="S32" s="42">
        <v>0</v>
      </c>
      <c r="T32" s="43">
        <v>0.43037974683544306</v>
      </c>
      <c r="U32" s="44">
        <v>7.8321678321678316</v>
      </c>
    </row>
    <row r="33" spans="2:21" x14ac:dyDescent="0.3">
      <c r="B33" s="39">
        <v>30</v>
      </c>
      <c r="C33" s="40" t="s">
        <v>33</v>
      </c>
      <c r="D33" s="40" t="s">
        <v>63</v>
      </c>
      <c r="E33" s="40">
        <v>9</v>
      </c>
      <c r="F33" s="41">
        <v>22</v>
      </c>
      <c r="G33" s="40">
        <v>37</v>
      </c>
      <c r="H33" s="40">
        <v>29</v>
      </c>
      <c r="I33" s="40">
        <v>131</v>
      </c>
      <c r="J33" s="40">
        <v>42</v>
      </c>
      <c r="K33" s="40">
        <v>5</v>
      </c>
      <c r="L33" s="40">
        <v>16</v>
      </c>
      <c r="M33" s="40">
        <v>2</v>
      </c>
      <c r="N33" s="40">
        <v>0</v>
      </c>
      <c r="O33" s="40">
        <v>16</v>
      </c>
      <c r="P33" s="40">
        <v>0</v>
      </c>
      <c r="Q33" s="40">
        <v>5</v>
      </c>
      <c r="R33" s="40">
        <v>0</v>
      </c>
      <c r="S33" s="42">
        <v>0</v>
      </c>
      <c r="T33" s="43">
        <v>0.37168141592920356</v>
      </c>
      <c r="U33" s="44">
        <v>9.2272727272727266</v>
      </c>
    </row>
    <row r="34" spans="2:21" x14ac:dyDescent="0.3">
      <c r="B34" s="39">
        <v>31</v>
      </c>
      <c r="C34" s="40" t="s">
        <v>71</v>
      </c>
      <c r="D34" s="40" t="s">
        <v>81</v>
      </c>
      <c r="E34" s="40">
        <v>8</v>
      </c>
      <c r="F34" s="41">
        <v>31.099999999999998</v>
      </c>
      <c r="G34" s="40">
        <v>52</v>
      </c>
      <c r="H34" s="40">
        <v>42</v>
      </c>
      <c r="I34" s="40">
        <v>187</v>
      </c>
      <c r="J34" s="40">
        <v>62</v>
      </c>
      <c r="K34" s="40">
        <v>6</v>
      </c>
      <c r="L34" s="40">
        <v>36</v>
      </c>
      <c r="M34" s="40">
        <v>2</v>
      </c>
      <c r="N34" s="40">
        <v>0</v>
      </c>
      <c r="O34" s="40">
        <v>27</v>
      </c>
      <c r="P34" s="40">
        <v>2</v>
      </c>
      <c r="Q34" s="40">
        <v>3</v>
      </c>
      <c r="R34" s="40">
        <v>3</v>
      </c>
      <c r="S34" s="42">
        <v>0</v>
      </c>
      <c r="T34" s="43">
        <v>0.41610738255033558</v>
      </c>
      <c r="U34" s="44">
        <v>9.4533762057877819</v>
      </c>
    </row>
    <row r="35" spans="2:21" x14ac:dyDescent="0.3">
      <c r="B35" s="40">
        <v>32</v>
      </c>
      <c r="C35" s="40" t="s">
        <v>45</v>
      </c>
      <c r="D35" s="40" t="s">
        <v>43</v>
      </c>
      <c r="E35" s="40">
        <v>4</v>
      </c>
      <c r="F35" s="41">
        <v>15</v>
      </c>
      <c r="G35" s="40">
        <v>29</v>
      </c>
      <c r="H35" s="40">
        <v>22</v>
      </c>
      <c r="I35" s="40">
        <v>99</v>
      </c>
      <c r="J35" s="40">
        <v>28</v>
      </c>
      <c r="K35" s="40">
        <v>3</v>
      </c>
      <c r="L35" s="40">
        <v>21</v>
      </c>
      <c r="M35" s="40">
        <v>1</v>
      </c>
      <c r="N35" s="40">
        <v>0</v>
      </c>
      <c r="O35" s="40">
        <v>12</v>
      </c>
      <c r="P35" s="40">
        <v>3</v>
      </c>
      <c r="Q35" s="40">
        <v>0</v>
      </c>
      <c r="R35" s="40">
        <v>0</v>
      </c>
      <c r="S35" s="42">
        <v>0</v>
      </c>
      <c r="T35" s="43">
        <v>0.36363636363636365</v>
      </c>
      <c r="U35" s="44">
        <v>10.266666666666666</v>
      </c>
    </row>
    <row r="36" spans="2:21" x14ac:dyDescent="0.3">
      <c r="B36" s="40">
        <v>33</v>
      </c>
      <c r="C36" s="40" t="s">
        <v>40</v>
      </c>
      <c r="D36" s="40" t="s">
        <v>50</v>
      </c>
      <c r="E36" s="40">
        <v>12</v>
      </c>
      <c r="F36" s="41">
        <v>41.7</v>
      </c>
      <c r="G36" s="40">
        <v>81</v>
      </c>
      <c r="H36" s="40">
        <v>63</v>
      </c>
      <c r="I36" s="40">
        <v>264</v>
      </c>
      <c r="J36" s="40">
        <v>82</v>
      </c>
      <c r="K36" s="40">
        <v>9</v>
      </c>
      <c r="L36" s="40">
        <v>26</v>
      </c>
      <c r="M36" s="40">
        <v>7</v>
      </c>
      <c r="N36" s="40">
        <v>0</v>
      </c>
      <c r="O36" s="40">
        <v>46</v>
      </c>
      <c r="P36" s="40">
        <v>1</v>
      </c>
      <c r="Q36" s="40">
        <v>7</v>
      </c>
      <c r="R36" s="40">
        <v>5</v>
      </c>
      <c r="S36" s="42">
        <v>0</v>
      </c>
      <c r="T36" s="43">
        <v>0.354978354978355</v>
      </c>
      <c r="U36" s="44">
        <v>10.575539568345324</v>
      </c>
    </row>
    <row r="37" spans="2:21" x14ac:dyDescent="0.3">
      <c r="B37" s="40">
        <v>34</v>
      </c>
      <c r="C37" s="40" t="s">
        <v>60</v>
      </c>
      <c r="D37" s="40" t="s">
        <v>56</v>
      </c>
      <c r="E37" s="40">
        <v>11</v>
      </c>
      <c r="F37" s="41">
        <v>28.7</v>
      </c>
      <c r="G37" s="40">
        <v>65</v>
      </c>
      <c r="H37" s="40">
        <v>49</v>
      </c>
      <c r="I37" s="40">
        <v>180</v>
      </c>
      <c r="J37" s="40">
        <v>65</v>
      </c>
      <c r="K37" s="40">
        <v>4</v>
      </c>
      <c r="L37" s="40">
        <v>21</v>
      </c>
      <c r="M37" s="40">
        <v>0</v>
      </c>
      <c r="N37" s="40">
        <v>0</v>
      </c>
      <c r="O37" s="40">
        <v>19</v>
      </c>
      <c r="P37" s="40">
        <v>0</v>
      </c>
      <c r="Q37" s="40">
        <v>7</v>
      </c>
      <c r="R37" s="40">
        <v>0</v>
      </c>
      <c r="S37" s="42">
        <v>0</v>
      </c>
      <c r="T37" s="43">
        <v>0.4088050314465409</v>
      </c>
      <c r="U37" s="44">
        <v>11.951219512195122</v>
      </c>
    </row>
    <row r="38" spans="2:21" x14ac:dyDescent="0.3">
      <c r="B38" s="40">
        <v>35</v>
      </c>
      <c r="C38" s="40" t="s">
        <v>40</v>
      </c>
      <c r="D38" s="40" t="s">
        <v>73</v>
      </c>
      <c r="E38" s="40">
        <v>4</v>
      </c>
      <c r="F38" s="41">
        <v>14</v>
      </c>
      <c r="G38" s="40">
        <v>31</v>
      </c>
      <c r="H38" s="40">
        <v>25</v>
      </c>
      <c r="I38" s="40">
        <v>74</v>
      </c>
      <c r="J38" s="40">
        <v>32</v>
      </c>
      <c r="K38" s="40">
        <v>0</v>
      </c>
      <c r="L38" s="40">
        <v>15</v>
      </c>
      <c r="M38" s="40">
        <v>1</v>
      </c>
      <c r="N38" s="40">
        <v>0</v>
      </c>
      <c r="O38" s="40">
        <v>9</v>
      </c>
      <c r="P38" s="40">
        <v>0</v>
      </c>
      <c r="Q38" s="40">
        <v>3</v>
      </c>
      <c r="R38" s="40">
        <v>0</v>
      </c>
      <c r="S38" s="42">
        <v>0</v>
      </c>
      <c r="T38" s="43">
        <v>0.55172413793103448</v>
      </c>
      <c r="U38" s="44">
        <v>12.5</v>
      </c>
    </row>
    <row r="39" spans="2:21" x14ac:dyDescent="0.3">
      <c r="B39" s="40">
        <v>36</v>
      </c>
      <c r="C39" s="40" t="s">
        <v>40</v>
      </c>
      <c r="D39" s="40" t="s">
        <v>72</v>
      </c>
      <c r="E39" s="40">
        <v>5</v>
      </c>
      <c r="F39" s="41">
        <v>14</v>
      </c>
      <c r="G39" s="40">
        <v>37</v>
      </c>
      <c r="H39" s="40">
        <v>34</v>
      </c>
      <c r="I39" s="40">
        <v>88</v>
      </c>
      <c r="J39" s="40">
        <v>39</v>
      </c>
      <c r="K39" s="40">
        <v>5</v>
      </c>
      <c r="L39" s="40">
        <v>11</v>
      </c>
      <c r="M39" s="40">
        <v>1</v>
      </c>
      <c r="N39" s="40">
        <v>0</v>
      </c>
      <c r="O39" s="40">
        <v>13</v>
      </c>
      <c r="P39" s="40">
        <v>0</v>
      </c>
      <c r="Q39" s="40">
        <v>2</v>
      </c>
      <c r="R39" s="40">
        <v>1</v>
      </c>
      <c r="S39" s="42">
        <v>0</v>
      </c>
      <c r="T39" s="43">
        <v>0.51315789473684215</v>
      </c>
      <c r="U39" s="44">
        <v>17</v>
      </c>
    </row>
  </sheetData>
  <sortState ref="B4:U34">
    <sortCondition ref="U4:U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</vt:lpstr>
      <vt:lpstr>RAW2</vt:lpstr>
      <vt:lpstr>IPs</vt:lpstr>
      <vt:lpstr>BFs</vt:lpstr>
      <vt:lpstr>Ks</vt:lpstr>
      <vt:lpstr>Ws</vt:lpstr>
      <vt:lpstr>OA 14 IPs</vt:lpstr>
      <vt:lpstr>ERA 14 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2014-09-10T14:23:03Z</cp:lastPrinted>
  <dcterms:created xsi:type="dcterms:W3CDTF">2013-07-04T03:05:42Z</dcterms:created>
  <dcterms:modified xsi:type="dcterms:W3CDTF">2016-09-13T02:39:34Z</dcterms:modified>
</cp:coreProperties>
</file>